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Kita-Dach\Anträge Ermäßigung\Formulare\"/>
    </mc:Choice>
  </mc:AlternateContent>
  <bookViews>
    <workbookView xWindow="0" yWindow="0" windowWidth="28800" windowHeight="11325"/>
  </bookViews>
  <sheets>
    <sheet name="Tabelle1" sheetId="1" r:id="rId1"/>
  </sheets>
  <definedNames>
    <definedName name="_xlnm.Print_Area" localSheetId="0">Tabelle1!$A$1:$I$72</definedName>
    <definedName name="Z_977080C2_3D86_4741_91C1_BF1A3A8D8A80_.wvu.PrintArea" localSheetId="0" hidden="1">Tabelle1!$A$1:$I$72</definedName>
  </definedNames>
  <calcPr calcId="162913"/>
  <customWorkbookViews>
    <customWorkbookView name="Troescher, Carola - Persönliche Ansicht" guid="{977080C2-3D86-4741-91C1-BF1A3A8D8A80}"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6" i="1" l="1"/>
  <c r="I46" i="1"/>
  <c r="G47" i="1"/>
  <c r="I47" i="1"/>
  <c r="G48" i="1"/>
  <c r="I48" i="1"/>
  <c r="G49" i="1"/>
  <c r="I49" i="1"/>
  <c r="I54" i="1" l="1"/>
  <c r="G54" i="1"/>
  <c r="I52" i="1"/>
  <c r="G52" i="1"/>
  <c r="I65" i="1" l="1"/>
  <c r="G65" i="1"/>
  <c r="I62" i="1" l="1"/>
  <c r="I50" i="1"/>
  <c r="I64" i="1"/>
  <c r="I61" i="1"/>
  <c r="I60" i="1"/>
  <c r="I59" i="1"/>
  <c r="I58" i="1"/>
  <c r="I57" i="1"/>
  <c r="I56" i="1"/>
  <c r="I55" i="1"/>
  <c r="I53" i="1"/>
  <c r="I51" i="1"/>
  <c r="G64" i="1"/>
  <c r="G62" i="1"/>
  <c r="G50" i="1"/>
  <c r="G61" i="1"/>
  <c r="G60" i="1"/>
  <c r="G59" i="1"/>
  <c r="G58" i="1"/>
  <c r="G57" i="1"/>
  <c r="G56" i="1"/>
  <c r="G55" i="1"/>
  <c r="G53" i="1"/>
  <c r="G51" i="1"/>
  <c r="E63" i="1" l="1"/>
  <c r="E66" i="1"/>
</calcChain>
</file>

<file path=xl/sharedStrings.xml><?xml version="1.0" encoding="utf-8"?>
<sst xmlns="http://schemas.openxmlformats.org/spreadsheetml/2006/main" count="95" uniqueCount="75">
  <si>
    <t>Nachname</t>
  </si>
  <si>
    <t>Vorname</t>
  </si>
  <si>
    <t>Familie mit einem Kind</t>
  </si>
  <si>
    <t>Familie mit zwei Kindern</t>
  </si>
  <si>
    <t>Familie mit drei Kindern</t>
  </si>
  <si>
    <t>Familie mit vier Kindern</t>
  </si>
  <si>
    <t>Familie mit fünf Kindern</t>
  </si>
  <si>
    <t>Geburtsdatum</t>
  </si>
  <si>
    <t>Erläuterungen zur Einstufung:</t>
  </si>
  <si>
    <t>Begriffsdefinitionen:</t>
  </si>
  <si>
    <t>Einkommensart</t>
  </si>
  <si>
    <t>Haushaltsvorstand</t>
  </si>
  <si>
    <t>Weihnachtsgeld (netto)</t>
  </si>
  <si>
    <t>Urlaubsgeld (netto)</t>
  </si>
  <si>
    <t>Wohngeld / Lastenzuschuss</t>
  </si>
  <si>
    <t>Krankengeld</t>
  </si>
  <si>
    <t>Renten jeglicher Art</t>
  </si>
  <si>
    <t>Unterhalt / Unterhaltsvorschuss</t>
  </si>
  <si>
    <t>Kindergeld</t>
  </si>
  <si>
    <t>Kinderzuschlag</t>
  </si>
  <si>
    <t>ja</t>
  </si>
  <si>
    <t>nein</t>
  </si>
  <si>
    <t>Erklärung:</t>
  </si>
  <si>
    <t>Freiburg i. Br., den</t>
  </si>
  <si>
    <t>(Datum)</t>
  </si>
  <si>
    <t>Einkünfte aus Vermögen (Zinserträge, Dividenden o.ä.)</t>
  </si>
  <si>
    <t>monatlich</t>
  </si>
  <si>
    <t>jährlich</t>
  </si>
  <si>
    <t>Bitte Einkommen eintragen</t>
  </si>
  <si>
    <t>Regelbeitrag</t>
  </si>
  <si>
    <t>anzurechnendes monatl. Netto-Einkommen</t>
  </si>
  <si>
    <t>Zahlungen an Dritte (z. B. Unterhaltszahlungen)</t>
  </si>
  <si>
    <t>Nettoeinkommen der letzten drei Monate (Durchschnitt)</t>
  </si>
  <si>
    <t>Wurde ein Antrag auf Übernahme des Elternbeitrages beim Amt für Kinder, Jugend und Familie gestellt?</t>
  </si>
  <si>
    <t>Datenschutzerklärung:</t>
  </si>
  <si>
    <t>Mir ist bekannt, dass die zum Zwecke der Antragsbearbeitung und der statistischen Auswertung erforderlichen Daten elektronisch gespeichert werden.</t>
  </si>
  <si>
    <t>(Unterschrift Erziehungsberechtigte/r)</t>
  </si>
  <si>
    <t>Sonderzahlungen</t>
  </si>
  <si>
    <t>Erklärung zum Einkommen:</t>
  </si>
  <si>
    <t>ggf. Einkommen</t>
  </si>
  <si>
    <t>Alle im Haushalt lebenden Kinder:</t>
  </si>
  <si>
    <t>In Haushaltsgemeinschaft lebende/r Ehegatte/in oder Lebensgefährte/in oder -partner/in</t>
  </si>
  <si>
    <t>Ich versichere, dass die vorstehenden Angaben der Wahrheit entsprechen. Ich verpflichte mich, jede Änderung meiner persönlichen und/oder wirtschaftlichen Verhältnisse ohne Aufforderung mitzuteilen. Dies gilt auch, wenn das Kind/ die Kinder die Kindertageseinrichtung nicht mehr besuchen oder wenn sich Betreuungszeiten ändern. Mir ist bekannt, dass wissentlich falsche Angaben oder absichtliches Verschweigen von Tatsachen strafrechtlich verfolgt werden können. In diesem Fall würde eine rückwirkende Einstufung in den Regelbeitrag erfolgen, was unter Umständen zu hohen Rückzahlungen an die Stadt Freiburg führen kann. Sämtliche Nachweise zur Berechnung des Familien-Netto-Einkommens sind nach Abschluss des Jahres fünf Jahre aufzubewahren und auf Verlangen zur Prüfung vorzulegen.</t>
  </si>
  <si>
    <t>ggf. Name der Kindertages-einrichtung</t>
  </si>
  <si>
    <t xml:space="preserve">     </t>
  </si>
  <si>
    <t xml:space="preserve">    </t>
  </si>
  <si>
    <t>monatlich/
jährlich</t>
  </si>
  <si>
    <t>Antrag auf Festsetzung des Elternbeitrages; gültig ab 09/2025</t>
  </si>
  <si>
    <r>
      <rPr>
        <b/>
        <sz val="10.5"/>
        <color theme="1"/>
        <rFont val="Nunito Sans"/>
      </rPr>
      <t xml:space="preserve">Kind: </t>
    </r>
    <r>
      <rPr>
        <sz val="10.5"/>
        <color theme="1"/>
        <rFont val="Nunito Sans"/>
      </rPr>
      <t xml:space="preserve">
Es werden alle Kinder die im Haushalt des/der Erziehungsberechtigten leben berücksichtigt, soweit sie das 18. Lebensjahr noch nicht vollendet haben. Die Einkünfte dieser Kinder sind beim Nettoverdienst zu berücksichtigen.</t>
    </r>
  </si>
  <si>
    <r>
      <rPr>
        <b/>
        <sz val="10.5"/>
        <color theme="1"/>
        <rFont val="Nunito Sans"/>
      </rPr>
      <t xml:space="preserve">Familie: </t>
    </r>
    <r>
      <rPr>
        <sz val="10.5"/>
        <color theme="1"/>
        <rFont val="Nunito Sans"/>
      </rPr>
      <t xml:space="preserve">
Der Begriff Familie umfasst Alleinerziehende sowie Ehepartner/in, Lebensgefährte/in oder Lebenspartner/in nach dem LPartG mit einem Kind oder mehreren Kindern.</t>
    </r>
  </si>
  <si>
    <r>
      <t xml:space="preserve">Die Einstufung in den Regel- bzw. ermäßigten Beitrag ist vom monatlichen Familiennettoeinkommen sowie der Anzahl der Kinder in der Familie abhängig. In untenstehender Tabelle sind die Einstufungsgrenzen aufgeführt. Liegt der Nettoverdienst unter bzw. über den aufgeführten Einstufungsgrenzen, wird der jeweils ermäßigte Beitrag erhoben. Ansonsten ist der Regelbeitrag zu zahlen. 
</t>
    </r>
    <r>
      <rPr>
        <b/>
        <u/>
        <sz val="10.5"/>
        <color theme="1"/>
        <rFont val="Nunito Sans"/>
      </rPr>
      <t>Sollte das Familieneinkommen nicht angegeben werden, wird der Regelbeitrag berechnet.</t>
    </r>
    <r>
      <rPr>
        <sz val="10.5"/>
        <color theme="1"/>
        <rFont val="Nunito Sans"/>
      </rPr>
      <t xml:space="preserve">
Bis zur abschließenden Prüfung Ihres Antrages auf Übernahme beim Amt für Kinder, Jugend und Familie, erfolgt die Einstufung in den Regelbeitrag.
Bei einem </t>
    </r>
    <r>
      <rPr>
        <b/>
        <u/>
        <sz val="10.5"/>
        <color theme="1"/>
        <rFont val="Nunito Sans"/>
      </rPr>
      <t>nachgewiesenen</t>
    </r>
    <r>
      <rPr>
        <sz val="10.5"/>
        <color theme="1"/>
        <rFont val="Nunito Sans"/>
      </rPr>
      <t xml:space="preserve"> Bezug von ALG-II, Sozialhilfe, Aslybewerberleistungen, Kinderzuschlag oder Wohngeld erfolgt die Einstufung in den ermäßigten Beitrag 1 ohne Einkommensprüfung. Bitte Nachweis (Bescheid) beifügen. 
Bei </t>
    </r>
    <r>
      <rPr>
        <b/>
        <u/>
        <sz val="10.5"/>
        <color theme="1"/>
        <rFont val="Nunito Sans"/>
      </rPr>
      <t>nachweislich gestellten</t>
    </r>
    <r>
      <rPr>
        <sz val="10.5"/>
        <color theme="1"/>
        <rFont val="Nunito Sans"/>
      </rPr>
      <t xml:space="preserve"> aber noch nicht bewilligten </t>
    </r>
    <r>
      <rPr>
        <b/>
        <u/>
        <sz val="10.5"/>
        <color theme="1"/>
        <rFont val="Nunito Sans"/>
      </rPr>
      <t>Folge</t>
    </r>
    <r>
      <rPr>
        <sz val="10.5"/>
        <color theme="1"/>
        <rFont val="Nunito Sans"/>
      </rPr>
      <t>anträgen (insbesondere Wohngeld) erfolgt die Einstufung ebenfalls zunächst in den ermäßigten Beitrag 1 ohne Einkommensprüfung. Sobald ein entsprechender Bescheid vorliegt, ist dieser vorzulegen.
Die Höhe des Regel- bzw. ermäßigten Beitrages sowie der Geschwisterermäßigung für jedes weitere zu betreuende Kind richtet sich nach dem Alter der betreuten Kinder und der jeweiligen Betreuungszeit.</t>
    </r>
  </si>
  <si>
    <r>
      <t xml:space="preserve">Einkommen </t>
    </r>
    <r>
      <rPr>
        <u/>
        <sz val="10.5"/>
        <color theme="1"/>
        <rFont val="Nunito Sans"/>
      </rPr>
      <t>ab</t>
    </r>
  </si>
  <si>
    <r>
      <t xml:space="preserve">Einkommen </t>
    </r>
    <r>
      <rPr>
        <u/>
        <sz val="10.5"/>
        <color theme="1"/>
        <rFont val="Nunito Sans"/>
      </rPr>
      <t>unter</t>
    </r>
  </si>
  <si>
    <r>
      <t xml:space="preserve">Wir weisen darauf hin, dass der Antrag nur bei vollständiger </t>
    </r>
    <r>
      <rPr>
        <b/>
        <u/>
        <sz val="10.5"/>
        <color theme="1"/>
        <rFont val="Nunito Sans"/>
      </rPr>
      <t>Beantwortung aller Fragen</t>
    </r>
    <r>
      <rPr>
        <sz val="10.5"/>
        <color theme="1"/>
        <rFont val="Nunito Sans"/>
      </rPr>
      <t xml:space="preserve"> bearbeitet werden kann.</t>
    </r>
  </si>
  <si>
    <t xml:space="preserve">Einkünfte aus selbständiger Tätigkeit </t>
  </si>
  <si>
    <t xml:space="preserve">Ansprechpartner/in: </t>
  </si>
  <si>
    <r>
      <rPr>
        <u/>
        <sz val="10.5"/>
        <color theme="1"/>
        <rFont val="Nunito Sans"/>
      </rPr>
      <t>Beamte+Selbstständige</t>
    </r>
    <r>
      <rPr>
        <sz val="10.5"/>
        <color theme="1"/>
        <rFont val="Nunito Sans"/>
      </rPr>
      <t>: Beiträge private Kranken-/ Pflegeversicherung</t>
    </r>
  </si>
  <si>
    <t>ermäßigter Beitrag 2</t>
  </si>
  <si>
    <t>ermäßigter Beitrag 1</t>
  </si>
  <si>
    <t>Elterngeld (Freibetrag 300 EUR)</t>
  </si>
  <si>
    <t>Sonstiges Einkommen / Nebenverdienste</t>
  </si>
  <si>
    <t>Einkünfte aus Vermie-tung / Verpachtung</t>
  </si>
  <si>
    <t>(Aufstiegs-) BAföG / Stipendium / BAB</t>
  </si>
  <si>
    <t>Leistungen des 
Arbeitsamtes/Job Center</t>
  </si>
  <si>
    <r>
      <rPr>
        <b/>
        <sz val="10.5"/>
        <color theme="1"/>
        <rFont val="Nunito Sans"/>
      </rPr>
      <t xml:space="preserve">Einkommensgrenzen ab 09/2025        </t>
    </r>
    <r>
      <rPr>
        <sz val="10.5"/>
        <color theme="1"/>
        <rFont val="Nunito Sans"/>
      </rPr>
      <t xml:space="preserve">    monatliches</t>
    </r>
  </si>
  <si>
    <t>Name der/des Antragsteller/in:</t>
  </si>
  <si>
    <t>Adresse:</t>
  </si>
  <si>
    <t>Telefon:</t>
  </si>
  <si>
    <t>E-Mail:</t>
  </si>
  <si>
    <r>
      <t xml:space="preserve">Netto-Einkommen
</t>
    </r>
    <r>
      <rPr>
        <sz val="3"/>
        <color theme="1"/>
        <rFont val="Nunito Sans"/>
      </rPr>
      <t xml:space="preserve"> </t>
    </r>
    <r>
      <rPr>
        <sz val="10.5"/>
        <color theme="1"/>
        <rFont val="Nunito Sans"/>
      </rPr>
      <t xml:space="preserve">
abzüglich:</t>
    </r>
  </si>
  <si>
    <t>Diakonisches Werk Freiburg</t>
  </si>
  <si>
    <t>z.Hd. Melanie Meyer</t>
  </si>
  <si>
    <t>Schnewlinstraße 2</t>
  </si>
  <si>
    <t>79098 Freiburg</t>
  </si>
  <si>
    <t>Diakonisches Werk Freiburg, Melanie Meyer, 0761-205741424, meyer@diakonie-freiburg.de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</si>
</sst>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quot; EUR&quot;"/>
    <numFmt numFmtId="165" formatCode="##,##0.00&quot; EUR&quot;"/>
    <numFmt numFmtId="166" formatCode="&quot;EUR &quot;#,##0.00"/>
    <numFmt numFmtId="167" formatCode="_-* #,##0.00\ [$EUR]_-;\-* #,##0.00\ [$EUR]_-;_-* &quot;-&quot;??\ [$EUR]_-;_-@_-"/>
  </numFmts>
  <fonts count="11">
    <font>
      <sz val="11"/>
      <color theme="1"/>
      <name val="Calibri"/>
      <family val="2"/>
      <scheme val="minor"/>
    </font>
    <font>
      <b/>
      <sz val="16"/>
      <color theme="1"/>
      <name val="Nunito Sans"/>
    </font>
    <font>
      <sz val="11"/>
      <color theme="1"/>
      <name val="Nunito Sans"/>
    </font>
    <font>
      <sz val="11"/>
      <color theme="0"/>
      <name val="Nunito Sans"/>
    </font>
    <font>
      <sz val="10.5"/>
      <color theme="1"/>
      <name val="Nunito Sans"/>
    </font>
    <font>
      <b/>
      <sz val="10.5"/>
      <color theme="1"/>
      <name val="Nunito Sans"/>
    </font>
    <font>
      <b/>
      <u/>
      <sz val="10.5"/>
      <color theme="1"/>
      <name val="Nunito Sans"/>
    </font>
    <font>
      <u/>
      <sz val="10.5"/>
      <color theme="1"/>
      <name val="Nunito Sans"/>
    </font>
    <font>
      <sz val="10.5"/>
      <color theme="0"/>
      <name val="Nunito Sans"/>
    </font>
    <font>
      <sz val="3"/>
      <color theme="1"/>
      <name val="Nunito Sans"/>
    </font>
    <font>
      <sz val="11"/>
      <color theme="1"/>
      <name val="Arial"/>
      <family val="2"/>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10">
    <xf numFmtId="0" fontId="0" fillId="0" borderId="0" xfId="0"/>
    <xf numFmtId="0" fontId="2" fillId="2" borderId="0" xfId="0" applyFont="1" applyFill="1" applyAlignment="1" applyProtection="1">
      <alignment vertical="center"/>
    </xf>
    <xf numFmtId="0" fontId="2" fillId="2" borderId="0" xfId="0" applyFont="1" applyFill="1" applyAlignment="1" applyProtection="1">
      <alignment horizontal="center" vertical="center"/>
    </xf>
    <xf numFmtId="0" fontId="2" fillId="2" borderId="0" xfId="0" applyFont="1" applyFill="1" applyAlignment="1" applyProtection="1"/>
    <xf numFmtId="164" fontId="3" fillId="2" borderId="6" xfId="0" applyNumberFormat="1" applyFont="1" applyFill="1" applyBorder="1" applyAlignment="1" applyProtection="1">
      <alignment vertical="center"/>
    </xf>
    <xf numFmtId="0" fontId="4" fillId="2" borderId="0" xfId="0" applyFont="1" applyFill="1" applyProtection="1"/>
    <xf numFmtId="0" fontId="4" fillId="2" borderId="0" xfId="0" applyFont="1" applyFill="1" applyAlignment="1" applyProtection="1">
      <alignment vertical="center"/>
    </xf>
    <xf numFmtId="0" fontId="5" fillId="3" borderId="1" xfId="0" applyFont="1" applyFill="1" applyBorder="1" applyAlignment="1" applyProtection="1">
      <alignment vertical="center"/>
    </xf>
    <xf numFmtId="0" fontId="6" fillId="2" borderId="0" xfId="0" applyFont="1" applyFill="1" applyAlignment="1" applyProtection="1">
      <alignment vertical="center"/>
    </xf>
    <xf numFmtId="0" fontId="5" fillId="2" borderId="0" xfId="0" applyFont="1" applyFill="1" applyAlignment="1" applyProtection="1">
      <alignment vertical="center"/>
    </xf>
    <xf numFmtId="0" fontId="5" fillId="3" borderId="1" xfId="0" applyFont="1" applyFill="1" applyBorder="1" applyAlignment="1" applyProtection="1">
      <alignment vertical="center" wrapText="1"/>
    </xf>
    <xf numFmtId="0" fontId="5" fillId="3" borderId="4" xfId="0" applyFont="1" applyFill="1" applyBorder="1" applyAlignment="1" applyProtection="1">
      <alignment vertical="center" wrapText="1"/>
    </xf>
    <xf numFmtId="0" fontId="4" fillId="2" borderId="1" xfId="0" applyFont="1" applyFill="1" applyBorder="1" applyAlignment="1" applyProtection="1">
      <alignment horizontal="left"/>
      <protection locked="0"/>
    </xf>
    <xf numFmtId="14" fontId="4" fillId="2" borderId="1" xfId="0" applyNumberFormat="1" applyFont="1" applyFill="1" applyBorder="1" applyAlignment="1" applyProtection="1">
      <alignment vertical="center"/>
      <protection locked="0"/>
    </xf>
    <xf numFmtId="167" fontId="4" fillId="2" borderId="4" xfId="0" applyNumberFormat="1" applyFont="1" applyFill="1" applyBorder="1" applyAlignment="1" applyProtection="1">
      <alignment vertical="center"/>
      <protection locked="0"/>
    </xf>
    <xf numFmtId="0" fontId="4" fillId="2" borderId="0" xfId="0" applyFont="1" applyFill="1" applyAlignment="1" applyProtection="1">
      <alignment horizontal="justify" vertical="center" wrapText="1"/>
    </xf>
    <xf numFmtId="0" fontId="4" fillId="2" borderId="0" xfId="0" applyFont="1" applyFill="1" applyAlignment="1" applyProtection="1">
      <alignment horizontal="justify" vertical="top" wrapText="1"/>
    </xf>
    <xf numFmtId="0" fontId="5" fillId="3" borderId="1" xfId="0" applyFont="1" applyFill="1" applyBorder="1" applyAlignment="1" applyProtection="1">
      <alignment horizontal="justify" vertical="center" wrapText="1"/>
    </xf>
    <xf numFmtId="0" fontId="4" fillId="3" borderId="2" xfId="0" applyFont="1" applyFill="1" applyBorder="1" applyAlignment="1" applyProtection="1">
      <alignment vertical="center"/>
    </xf>
    <xf numFmtId="0" fontId="4" fillId="3" borderId="10" xfId="0" applyFont="1" applyFill="1" applyBorder="1" applyAlignment="1" applyProtection="1">
      <alignment vertical="center"/>
    </xf>
    <xf numFmtId="0" fontId="4" fillId="3" borderId="1" xfId="0" applyFont="1" applyFill="1" applyBorder="1" applyAlignment="1" applyProtection="1">
      <alignment vertical="center"/>
    </xf>
    <xf numFmtId="166" fontId="4" fillId="2" borderId="1" xfId="0" applyNumberFormat="1" applyFont="1" applyFill="1" applyBorder="1" applyAlignment="1" applyProtection="1">
      <alignment horizontal="left" vertical="center"/>
    </xf>
    <xf numFmtId="166" fontId="4" fillId="2" borderId="2" xfId="0" applyNumberFormat="1" applyFont="1" applyFill="1" applyBorder="1" applyAlignment="1" applyProtection="1">
      <alignment horizontal="left" vertical="center"/>
    </xf>
    <xf numFmtId="166" fontId="4" fillId="2" borderId="4" xfId="0" applyNumberFormat="1" applyFont="1" applyFill="1" applyBorder="1" applyAlignment="1" applyProtection="1">
      <alignment horizontal="left" vertical="center"/>
    </xf>
    <xf numFmtId="166" fontId="4" fillId="2" borderId="1" xfId="0" applyNumberFormat="1" applyFont="1" applyFill="1" applyBorder="1" applyAlignment="1" applyProtection="1">
      <alignment horizontal="left" vertical="center" wrapText="1"/>
    </xf>
    <xf numFmtId="0" fontId="4" fillId="0" borderId="1" xfId="0" applyFont="1" applyBorder="1" applyAlignment="1" applyProtection="1">
      <alignment vertical="center" wrapText="1"/>
    </xf>
    <xf numFmtId="0" fontId="4" fillId="2" borderId="1" xfId="0" applyFont="1" applyFill="1" applyBorder="1" applyAlignment="1" applyProtection="1">
      <alignment horizontal="left" vertical="center"/>
    </xf>
    <xf numFmtId="164" fontId="8" fillId="2" borderId="2" xfId="0" applyNumberFormat="1" applyFont="1" applyFill="1" applyBorder="1" applyAlignment="1" applyProtection="1">
      <alignment vertical="center"/>
    </xf>
    <xf numFmtId="167" fontId="4" fillId="2" borderId="4" xfId="0" applyNumberFormat="1" applyFont="1" applyFill="1" applyBorder="1" applyAlignment="1" applyProtection="1">
      <alignment horizontal="right" vertical="center" indent="2"/>
      <protection locked="0"/>
    </xf>
    <xf numFmtId="0" fontId="4" fillId="2" borderId="1" xfId="0" applyFont="1" applyFill="1" applyBorder="1" applyAlignment="1" applyProtection="1">
      <alignment horizontal="left" vertical="center" wrapText="1"/>
    </xf>
    <xf numFmtId="0" fontId="4" fillId="2" borderId="1" xfId="0" applyFont="1" applyFill="1" applyBorder="1" applyAlignment="1" applyProtection="1">
      <alignment vertical="center"/>
    </xf>
    <xf numFmtId="0" fontId="4" fillId="2" borderId="0" xfId="0" applyFont="1" applyFill="1" applyAlignment="1" applyProtection="1"/>
    <xf numFmtId="0" fontId="4" fillId="2" borderId="0" xfId="0" applyFont="1" applyFill="1" applyAlignment="1" applyProtection="1">
      <alignment horizontal="left" vertical="center" indent="5"/>
    </xf>
    <xf numFmtId="167" fontId="4" fillId="2" borderId="4" xfId="0" applyNumberFormat="1" applyFont="1" applyFill="1" applyBorder="1" applyAlignment="1" applyProtection="1">
      <alignment horizontal="right" vertical="center" indent="2"/>
      <protection locked="0"/>
    </xf>
    <xf numFmtId="0" fontId="4" fillId="2" borderId="1" xfId="0" applyFont="1" applyFill="1" applyBorder="1" applyAlignment="1" applyProtection="1">
      <alignment horizontal="left" vertical="center" wrapText="1"/>
    </xf>
    <xf numFmtId="0" fontId="4" fillId="2" borderId="0" xfId="0" applyFont="1" applyFill="1" applyAlignment="1" applyProtection="1">
      <alignment vertical="top" wrapText="1"/>
    </xf>
    <xf numFmtId="0" fontId="5" fillId="2" borderId="3" xfId="0" applyFont="1" applyFill="1" applyBorder="1" applyAlignment="1" applyProtection="1">
      <alignment vertical="top"/>
    </xf>
    <xf numFmtId="0" fontId="5" fillId="2" borderId="4" xfId="0" applyFont="1" applyFill="1" applyBorder="1" applyAlignment="1" applyProtection="1">
      <alignment vertical="top"/>
    </xf>
    <xf numFmtId="0" fontId="4" fillId="2" borderId="0" xfId="0" applyFont="1" applyFill="1" applyAlignment="1" applyProtection="1">
      <alignment vertical="top"/>
    </xf>
    <xf numFmtId="0" fontId="6" fillId="3" borderId="9" xfId="0" applyFont="1" applyFill="1" applyBorder="1" applyAlignment="1" applyProtection="1">
      <alignment vertical="top"/>
    </xf>
    <xf numFmtId="0" fontId="6" fillId="3" borderId="10" xfId="0" applyFont="1" applyFill="1" applyBorder="1" applyAlignment="1" applyProtection="1">
      <alignment vertical="top"/>
    </xf>
    <xf numFmtId="0" fontId="4" fillId="3" borderId="10" xfId="0" applyFont="1" applyFill="1" applyBorder="1" applyAlignment="1" applyProtection="1">
      <alignment vertical="top"/>
    </xf>
    <xf numFmtId="0" fontId="4" fillId="3" borderId="11" xfId="0" applyFont="1" applyFill="1" applyBorder="1" applyAlignment="1" applyProtection="1">
      <alignment vertical="top"/>
    </xf>
    <xf numFmtId="0" fontId="4" fillId="2" borderId="0" xfId="0" applyFont="1" applyFill="1" applyAlignment="1" applyProtection="1">
      <alignment horizontal="left" vertical="center" wrapText="1"/>
    </xf>
    <xf numFmtId="0" fontId="5" fillId="2" borderId="3" xfId="0" applyFont="1" applyFill="1" applyBorder="1" applyAlignment="1" applyProtection="1">
      <alignment horizontal="center" vertical="top"/>
    </xf>
    <xf numFmtId="0" fontId="5" fillId="0" borderId="2" xfId="0" applyFont="1" applyFill="1" applyBorder="1" applyAlignment="1" applyProtection="1">
      <alignment horizontal="left"/>
      <protection locked="0"/>
    </xf>
    <xf numFmtId="0" fontId="5" fillId="0" borderId="3" xfId="0" applyFont="1" applyFill="1" applyBorder="1" applyAlignment="1" applyProtection="1">
      <alignment horizontal="left"/>
      <protection locked="0"/>
    </xf>
    <xf numFmtId="0" fontId="5" fillId="0" borderId="4" xfId="0" applyFont="1" applyFill="1" applyBorder="1" applyAlignment="1" applyProtection="1">
      <alignment horizontal="left"/>
      <protection locked="0"/>
    </xf>
    <xf numFmtId="0" fontId="4" fillId="2" borderId="8" xfId="0" applyFont="1" applyFill="1" applyBorder="1" applyAlignment="1" applyProtection="1">
      <alignment horizontal="left" vertical="center"/>
      <protection locked="0"/>
    </xf>
    <xf numFmtId="167" fontId="4" fillId="2" borderId="2" xfId="0" applyNumberFormat="1" applyFont="1" applyFill="1" applyBorder="1" applyAlignment="1" applyProtection="1">
      <alignment horizontal="right" vertical="center" indent="2"/>
      <protection locked="0"/>
    </xf>
    <xf numFmtId="167" fontId="4" fillId="2" borderId="4" xfId="0" applyNumberFormat="1" applyFont="1" applyFill="1" applyBorder="1" applyAlignment="1" applyProtection="1">
      <alignment horizontal="right" vertical="center" indent="2"/>
      <protection locked="0"/>
    </xf>
    <xf numFmtId="0" fontId="5" fillId="2" borderId="3" xfId="0" applyFont="1" applyFill="1" applyBorder="1" applyAlignment="1" applyProtection="1">
      <alignment horizontal="left"/>
      <protection locked="0"/>
    </xf>
    <xf numFmtId="0" fontId="5" fillId="2" borderId="4" xfId="0" applyFont="1" applyFill="1" applyBorder="1" applyAlignment="1" applyProtection="1">
      <alignment horizontal="left"/>
      <protection locked="0"/>
    </xf>
    <xf numFmtId="0" fontId="4" fillId="2" borderId="0" xfId="0" applyFont="1" applyFill="1" applyAlignment="1" applyProtection="1">
      <alignment horizontal="left" vertical="top" wrapText="1"/>
    </xf>
    <xf numFmtId="0" fontId="4" fillId="2" borderId="0" xfId="0" applyFont="1" applyFill="1" applyAlignment="1" applyProtection="1">
      <alignment horizontal="left" vertical="center" wrapText="1"/>
    </xf>
    <xf numFmtId="0" fontId="5" fillId="3" borderId="2" xfId="0" applyFont="1" applyFill="1" applyBorder="1" applyAlignment="1" applyProtection="1">
      <alignment horizontal="left" vertical="center" wrapText="1"/>
    </xf>
    <xf numFmtId="0" fontId="5" fillId="3" borderId="3" xfId="0" applyFont="1" applyFill="1" applyBorder="1" applyAlignment="1" applyProtection="1">
      <alignment horizontal="left" vertical="center" wrapText="1"/>
    </xf>
    <xf numFmtId="0" fontId="5" fillId="3" borderId="4" xfId="0" applyFont="1" applyFill="1" applyBorder="1" applyAlignment="1" applyProtection="1">
      <alignment horizontal="left" vertical="center" wrapText="1"/>
    </xf>
    <xf numFmtId="165" fontId="5" fillId="3" borderId="2" xfId="0" applyNumberFormat="1" applyFont="1" applyFill="1" applyBorder="1" applyAlignment="1" applyProtection="1">
      <alignment horizontal="center" vertical="top"/>
    </xf>
    <xf numFmtId="165" fontId="5" fillId="3" borderId="3" xfId="0" applyNumberFormat="1" applyFont="1" applyFill="1" applyBorder="1" applyAlignment="1" applyProtection="1">
      <alignment horizontal="center" vertical="top"/>
    </xf>
    <xf numFmtId="165" fontId="5" fillId="3" borderId="4" xfId="0" applyNumberFormat="1" applyFont="1" applyFill="1" applyBorder="1" applyAlignment="1" applyProtection="1">
      <alignment horizontal="center" vertical="top"/>
    </xf>
    <xf numFmtId="165" fontId="5" fillId="3" borderId="2" xfId="0" applyNumberFormat="1" applyFont="1" applyFill="1" applyBorder="1" applyAlignment="1" applyProtection="1">
      <alignment horizontal="center" vertical="center"/>
    </xf>
    <xf numFmtId="165" fontId="5" fillId="3" borderId="3" xfId="0" applyNumberFormat="1" applyFont="1" applyFill="1" applyBorder="1" applyAlignment="1" applyProtection="1">
      <alignment horizontal="center" vertical="center"/>
    </xf>
    <xf numFmtId="165" fontId="5" fillId="3" borderId="4" xfId="0" applyNumberFormat="1" applyFont="1" applyFill="1" applyBorder="1" applyAlignment="1" applyProtection="1">
      <alignment horizontal="center" vertical="center"/>
    </xf>
    <xf numFmtId="0" fontId="6" fillId="2" borderId="0" xfId="0" applyFont="1" applyFill="1" applyAlignment="1" applyProtection="1">
      <alignment horizontal="left" wrapText="1"/>
    </xf>
    <xf numFmtId="0" fontId="5" fillId="3" borderId="2" xfId="0" applyFont="1" applyFill="1" applyBorder="1" applyAlignment="1" applyProtection="1">
      <alignment horizontal="left" vertical="center"/>
    </xf>
    <xf numFmtId="0" fontId="5" fillId="3" borderId="3" xfId="0" applyFont="1" applyFill="1" applyBorder="1" applyAlignment="1" applyProtection="1">
      <alignment horizontal="left" vertical="center"/>
    </xf>
    <xf numFmtId="0" fontId="5" fillId="3" borderId="4" xfId="0" applyFont="1" applyFill="1" applyBorder="1" applyAlignment="1" applyProtection="1">
      <alignment horizontal="left" vertical="center"/>
    </xf>
    <xf numFmtId="0" fontId="4" fillId="2" borderId="2" xfId="0" applyFont="1" applyFill="1" applyBorder="1" applyAlignment="1" applyProtection="1">
      <alignment horizontal="left"/>
      <protection locked="0"/>
    </xf>
    <xf numFmtId="0" fontId="4" fillId="2" borderId="3" xfId="0" applyFont="1" applyFill="1" applyBorder="1" applyAlignment="1" applyProtection="1">
      <alignment horizontal="left"/>
      <protection locked="0"/>
    </xf>
    <xf numFmtId="0" fontId="4" fillId="2" borderId="4" xfId="0" applyFont="1" applyFill="1" applyBorder="1" applyAlignment="1" applyProtection="1">
      <alignment horizontal="left"/>
      <protection locked="0"/>
    </xf>
    <xf numFmtId="49" fontId="4" fillId="2" borderId="2" xfId="0" applyNumberFormat="1" applyFont="1" applyFill="1" applyBorder="1" applyAlignment="1" applyProtection="1">
      <alignment horizontal="left"/>
      <protection locked="0"/>
    </xf>
    <xf numFmtId="49" fontId="4" fillId="2" borderId="4" xfId="0" applyNumberFormat="1" applyFont="1" applyFill="1" applyBorder="1" applyAlignment="1" applyProtection="1">
      <alignment horizontal="left"/>
      <protection locked="0"/>
    </xf>
    <xf numFmtId="0" fontId="1" fillId="3" borderId="1" xfId="0" applyFont="1" applyFill="1" applyBorder="1" applyAlignment="1" applyProtection="1">
      <alignment horizontal="center" vertical="center"/>
    </xf>
    <xf numFmtId="0" fontId="4" fillId="2" borderId="1" xfId="0" applyFont="1" applyFill="1" applyBorder="1" applyAlignment="1" applyProtection="1">
      <alignment horizontal="left" vertical="center" wrapText="1"/>
    </xf>
    <xf numFmtId="0" fontId="4" fillId="3" borderId="13" xfId="0" applyFont="1" applyFill="1" applyBorder="1" applyAlignment="1" applyProtection="1">
      <alignment horizontal="left" vertical="top" wrapText="1"/>
    </xf>
    <xf numFmtId="0" fontId="4" fillId="3" borderId="8" xfId="0" applyFont="1" applyFill="1" applyBorder="1" applyAlignment="1" applyProtection="1">
      <alignment horizontal="left" vertical="top" wrapText="1"/>
    </xf>
    <xf numFmtId="0" fontId="4" fillId="3" borderId="14" xfId="0" applyFont="1" applyFill="1" applyBorder="1" applyAlignment="1" applyProtection="1">
      <alignment horizontal="left" vertical="top" wrapText="1"/>
    </xf>
    <xf numFmtId="0" fontId="4" fillId="3" borderId="1" xfId="0" applyFont="1" applyFill="1" applyBorder="1" applyAlignment="1" applyProtection="1">
      <alignment horizontal="left" vertical="center" wrapText="1"/>
    </xf>
    <xf numFmtId="0" fontId="5" fillId="3" borderId="1" xfId="0" applyFont="1" applyFill="1" applyBorder="1" applyAlignment="1" applyProtection="1">
      <alignment horizontal="left" vertical="center" wrapText="1"/>
    </xf>
    <xf numFmtId="0" fontId="4" fillId="2" borderId="0" xfId="0" applyFont="1" applyFill="1" applyBorder="1" applyAlignment="1" applyProtection="1">
      <alignment vertical="top" wrapText="1"/>
    </xf>
    <xf numFmtId="0" fontId="6" fillId="2" borderId="0" xfId="0" applyFont="1" applyFill="1" applyAlignment="1" applyProtection="1">
      <alignment vertical="center" wrapText="1"/>
    </xf>
    <xf numFmtId="0" fontId="5" fillId="2" borderId="2" xfId="0" applyFont="1" applyFill="1" applyBorder="1" applyAlignment="1" applyProtection="1">
      <alignment vertical="top" wrapText="1"/>
    </xf>
    <xf numFmtId="0" fontId="5" fillId="2" borderId="3" xfId="0" applyFont="1" applyFill="1" applyBorder="1" applyAlignment="1" applyProtection="1">
      <alignment vertical="top" wrapText="1"/>
    </xf>
    <xf numFmtId="0" fontId="5" fillId="3" borderId="2" xfId="0"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4" xfId="0" applyFont="1" applyFill="1" applyBorder="1" applyAlignment="1" applyProtection="1">
      <alignment horizontal="center" vertical="center" wrapText="1"/>
    </xf>
    <xf numFmtId="0" fontId="5" fillId="3" borderId="9" xfId="0" applyFont="1" applyFill="1" applyBorder="1" applyAlignment="1" applyProtection="1">
      <alignment horizontal="left" vertical="center" wrapText="1"/>
    </xf>
    <xf numFmtId="0" fontId="5" fillId="3" borderId="11" xfId="0" applyFont="1" applyFill="1" applyBorder="1" applyAlignment="1" applyProtection="1">
      <alignment horizontal="left" vertical="center" wrapText="1"/>
    </xf>
    <xf numFmtId="0" fontId="5" fillId="3" borderId="6" xfId="0" applyFont="1" applyFill="1" applyBorder="1" applyAlignment="1" applyProtection="1">
      <alignment horizontal="left" vertical="center" wrapText="1"/>
    </xf>
    <xf numFmtId="0" fontId="5" fillId="3" borderId="12" xfId="0" applyFont="1" applyFill="1" applyBorder="1" applyAlignment="1" applyProtection="1">
      <alignment horizontal="left" vertical="center" wrapText="1"/>
    </xf>
    <xf numFmtId="0" fontId="5" fillId="3" borderId="13" xfId="0" applyFont="1" applyFill="1" applyBorder="1" applyAlignment="1" applyProtection="1">
      <alignment horizontal="left" vertical="center" wrapText="1"/>
    </xf>
    <xf numFmtId="0" fontId="5" fillId="3" borderId="14" xfId="0" applyFont="1" applyFill="1" applyBorder="1" applyAlignment="1" applyProtection="1">
      <alignment horizontal="left" vertical="center" wrapText="1"/>
    </xf>
    <xf numFmtId="0" fontId="5" fillId="3" borderId="5" xfId="0" applyFont="1" applyFill="1" applyBorder="1" applyAlignment="1" applyProtection="1">
      <alignment horizontal="left" vertical="center" wrapText="1"/>
    </xf>
    <xf numFmtId="0" fontId="5" fillId="3" borderId="7" xfId="0" applyFont="1" applyFill="1" applyBorder="1" applyAlignment="1" applyProtection="1">
      <alignment horizontal="left" vertical="center" wrapText="1"/>
    </xf>
    <xf numFmtId="0" fontId="5" fillId="3" borderId="15" xfId="0" applyFont="1" applyFill="1" applyBorder="1" applyAlignment="1" applyProtection="1">
      <alignment horizontal="left" vertical="center" wrapText="1"/>
    </xf>
    <xf numFmtId="0" fontId="4" fillId="2" borderId="0" xfId="0" applyFont="1" applyFill="1" applyBorder="1" applyAlignment="1" applyProtection="1">
      <alignment horizontal="left" wrapText="1"/>
    </xf>
    <xf numFmtId="0" fontId="5" fillId="3" borderId="5" xfId="0" applyFont="1" applyFill="1" applyBorder="1" applyAlignment="1" applyProtection="1">
      <alignment horizontal="center" vertical="center" wrapText="1"/>
    </xf>
    <xf numFmtId="0" fontId="5" fillId="3" borderId="7" xfId="0" applyFont="1" applyFill="1" applyBorder="1" applyAlignment="1" applyProtection="1">
      <alignment horizontal="center" vertical="center" wrapText="1"/>
    </xf>
    <xf numFmtId="0" fontId="5" fillId="3" borderId="15" xfId="0" applyFont="1" applyFill="1" applyBorder="1" applyAlignment="1" applyProtection="1">
      <alignment horizontal="center" vertical="center" wrapText="1"/>
    </xf>
    <xf numFmtId="0" fontId="10" fillId="2" borderId="9" xfId="0" applyFont="1" applyFill="1" applyBorder="1" applyAlignment="1" applyProtection="1">
      <alignment horizontal="left" vertical="center"/>
      <protection locked="0"/>
    </xf>
    <xf numFmtId="0" fontId="10" fillId="2" borderId="10" xfId="0" applyFont="1" applyFill="1" applyBorder="1" applyAlignment="1" applyProtection="1">
      <alignment horizontal="left" vertical="center"/>
      <protection locked="0"/>
    </xf>
    <xf numFmtId="0" fontId="10" fillId="2" borderId="11" xfId="0" applyFont="1" applyFill="1" applyBorder="1" applyAlignment="1" applyProtection="1">
      <alignment horizontal="left" vertical="center"/>
      <protection locked="0"/>
    </xf>
    <xf numFmtId="0" fontId="10" fillId="2" borderId="6" xfId="0" applyFont="1" applyFill="1" applyBorder="1" applyAlignment="1" applyProtection="1">
      <alignment horizontal="left" vertical="center"/>
      <protection locked="0"/>
    </xf>
    <xf numFmtId="0" fontId="10" fillId="2" borderId="0" xfId="0" applyFont="1" applyFill="1" applyBorder="1" applyAlignment="1" applyProtection="1">
      <alignment horizontal="left" vertical="center"/>
      <protection locked="0"/>
    </xf>
    <xf numFmtId="0" fontId="10" fillId="2" borderId="12" xfId="0" applyFont="1" applyFill="1" applyBorder="1" applyAlignment="1" applyProtection="1">
      <alignment horizontal="left" vertical="center"/>
      <protection locked="0"/>
    </xf>
    <xf numFmtId="0" fontId="10" fillId="2" borderId="13" xfId="0" applyFont="1" applyFill="1" applyBorder="1" applyAlignment="1" applyProtection="1">
      <alignment horizontal="left" vertical="center"/>
      <protection locked="0"/>
    </xf>
    <xf numFmtId="0" fontId="10" fillId="2" borderId="8" xfId="0" applyFont="1" applyFill="1" applyBorder="1" applyAlignment="1" applyProtection="1">
      <alignment horizontal="left" vertical="center"/>
      <protection locked="0"/>
    </xf>
    <xf numFmtId="0" fontId="10" fillId="2" borderId="14" xfId="0" applyFont="1" applyFill="1" applyBorder="1" applyAlignment="1" applyProtection="1">
      <alignment horizontal="left" vertical="center"/>
      <protection locked="0"/>
    </xf>
    <xf numFmtId="0" fontId="2" fillId="2" borderId="0" xfId="0" applyFont="1" applyFill="1" applyAlignment="1" applyProtection="1">
      <alignment vertical="center"/>
      <protection locked="0"/>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26</xdr:row>
          <xdr:rowOff>171450</xdr:rowOff>
        </xdr:from>
        <xdr:to>
          <xdr:col>7</xdr:col>
          <xdr:colOff>542925</xdr:colOff>
          <xdr:row>26</xdr:row>
          <xdr:rowOff>419100</xdr:rowOff>
        </xdr:to>
        <xdr:sp macro="" textlink="">
          <xdr:nvSpPr>
            <xdr:cNvPr id="1026" name="ja"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428625</xdr:colOff>
          <xdr:row>26</xdr:row>
          <xdr:rowOff>171450</xdr:rowOff>
        </xdr:from>
        <xdr:to>
          <xdr:col>5</xdr:col>
          <xdr:colOff>981075</xdr:colOff>
          <xdr:row>26</xdr:row>
          <xdr:rowOff>419100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45</xdr:row>
          <xdr:rowOff>219075</xdr:rowOff>
        </xdr:from>
        <xdr:to>
          <xdr:col>1</xdr:col>
          <xdr:colOff>390525</xdr:colOff>
          <xdr:row>45</xdr:row>
          <xdr:rowOff>476250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45</xdr:row>
          <xdr:rowOff>219075</xdr:rowOff>
        </xdr:from>
        <xdr:to>
          <xdr:col>2</xdr:col>
          <xdr:colOff>381000</xdr:colOff>
          <xdr:row>45</xdr:row>
          <xdr:rowOff>476250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48</xdr:row>
          <xdr:rowOff>57150</xdr:rowOff>
        </xdr:from>
        <xdr:to>
          <xdr:col>1</xdr:col>
          <xdr:colOff>390525</xdr:colOff>
          <xdr:row>48</xdr:row>
          <xdr:rowOff>314325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48</xdr:row>
          <xdr:rowOff>57150</xdr:rowOff>
        </xdr:from>
        <xdr:to>
          <xdr:col>2</xdr:col>
          <xdr:colOff>381000</xdr:colOff>
          <xdr:row>48</xdr:row>
          <xdr:rowOff>314325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49</xdr:row>
          <xdr:rowOff>57150</xdr:rowOff>
        </xdr:from>
        <xdr:to>
          <xdr:col>1</xdr:col>
          <xdr:colOff>390525</xdr:colOff>
          <xdr:row>49</xdr:row>
          <xdr:rowOff>314325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49</xdr:row>
          <xdr:rowOff>57150</xdr:rowOff>
        </xdr:from>
        <xdr:to>
          <xdr:col>2</xdr:col>
          <xdr:colOff>381000</xdr:colOff>
          <xdr:row>49</xdr:row>
          <xdr:rowOff>314325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50</xdr:row>
          <xdr:rowOff>57150</xdr:rowOff>
        </xdr:from>
        <xdr:to>
          <xdr:col>1</xdr:col>
          <xdr:colOff>390525</xdr:colOff>
          <xdr:row>50</xdr:row>
          <xdr:rowOff>314325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50</xdr:row>
          <xdr:rowOff>57150</xdr:rowOff>
        </xdr:from>
        <xdr:to>
          <xdr:col>2</xdr:col>
          <xdr:colOff>381000</xdr:colOff>
          <xdr:row>50</xdr:row>
          <xdr:rowOff>314325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51</xdr:row>
          <xdr:rowOff>38100</xdr:rowOff>
        </xdr:from>
        <xdr:to>
          <xdr:col>1</xdr:col>
          <xdr:colOff>400050</xdr:colOff>
          <xdr:row>51</xdr:row>
          <xdr:rowOff>295275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51</xdr:row>
          <xdr:rowOff>38100</xdr:rowOff>
        </xdr:from>
        <xdr:to>
          <xdr:col>2</xdr:col>
          <xdr:colOff>381000</xdr:colOff>
          <xdr:row>51</xdr:row>
          <xdr:rowOff>295275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52</xdr:row>
          <xdr:rowOff>47625</xdr:rowOff>
        </xdr:from>
        <xdr:to>
          <xdr:col>1</xdr:col>
          <xdr:colOff>400050</xdr:colOff>
          <xdr:row>52</xdr:row>
          <xdr:rowOff>304800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52</xdr:row>
          <xdr:rowOff>47625</xdr:rowOff>
        </xdr:from>
        <xdr:to>
          <xdr:col>2</xdr:col>
          <xdr:colOff>390525</xdr:colOff>
          <xdr:row>52</xdr:row>
          <xdr:rowOff>304800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53</xdr:row>
          <xdr:rowOff>47625</xdr:rowOff>
        </xdr:from>
        <xdr:to>
          <xdr:col>1</xdr:col>
          <xdr:colOff>400050</xdr:colOff>
          <xdr:row>53</xdr:row>
          <xdr:rowOff>304800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53</xdr:row>
          <xdr:rowOff>47625</xdr:rowOff>
        </xdr:from>
        <xdr:to>
          <xdr:col>2</xdr:col>
          <xdr:colOff>390525</xdr:colOff>
          <xdr:row>53</xdr:row>
          <xdr:rowOff>304800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54</xdr:row>
          <xdr:rowOff>47625</xdr:rowOff>
        </xdr:from>
        <xdr:to>
          <xdr:col>1</xdr:col>
          <xdr:colOff>400050</xdr:colOff>
          <xdr:row>54</xdr:row>
          <xdr:rowOff>304800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54</xdr:row>
          <xdr:rowOff>47625</xdr:rowOff>
        </xdr:from>
        <xdr:to>
          <xdr:col>2</xdr:col>
          <xdr:colOff>390525</xdr:colOff>
          <xdr:row>54</xdr:row>
          <xdr:rowOff>304800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55</xdr:row>
          <xdr:rowOff>47625</xdr:rowOff>
        </xdr:from>
        <xdr:to>
          <xdr:col>1</xdr:col>
          <xdr:colOff>400050</xdr:colOff>
          <xdr:row>55</xdr:row>
          <xdr:rowOff>304800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55</xdr:row>
          <xdr:rowOff>47625</xdr:rowOff>
        </xdr:from>
        <xdr:to>
          <xdr:col>2</xdr:col>
          <xdr:colOff>390525</xdr:colOff>
          <xdr:row>55</xdr:row>
          <xdr:rowOff>304800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56</xdr:row>
          <xdr:rowOff>28575</xdr:rowOff>
        </xdr:from>
        <xdr:to>
          <xdr:col>1</xdr:col>
          <xdr:colOff>400050</xdr:colOff>
          <xdr:row>56</xdr:row>
          <xdr:rowOff>295275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56</xdr:row>
          <xdr:rowOff>28575</xdr:rowOff>
        </xdr:from>
        <xdr:to>
          <xdr:col>2</xdr:col>
          <xdr:colOff>390525</xdr:colOff>
          <xdr:row>56</xdr:row>
          <xdr:rowOff>295275</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57</xdr:row>
          <xdr:rowOff>38100</xdr:rowOff>
        </xdr:from>
        <xdr:to>
          <xdr:col>1</xdr:col>
          <xdr:colOff>400050</xdr:colOff>
          <xdr:row>57</xdr:row>
          <xdr:rowOff>304800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57</xdr:row>
          <xdr:rowOff>38100</xdr:rowOff>
        </xdr:from>
        <xdr:to>
          <xdr:col>2</xdr:col>
          <xdr:colOff>390525</xdr:colOff>
          <xdr:row>57</xdr:row>
          <xdr:rowOff>304800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58</xdr:row>
          <xdr:rowOff>38100</xdr:rowOff>
        </xdr:from>
        <xdr:to>
          <xdr:col>1</xdr:col>
          <xdr:colOff>400050</xdr:colOff>
          <xdr:row>58</xdr:row>
          <xdr:rowOff>304800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58</xdr:row>
          <xdr:rowOff>38100</xdr:rowOff>
        </xdr:from>
        <xdr:to>
          <xdr:col>2</xdr:col>
          <xdr:colOff>390525</xdr:colOff>
          <xdr:row>58</xdr:row>
          <xdr:rowOff>304800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59</xdr:row>
          <xdr:rowOff>47625</xdr:rowOff>
        </xdr:from>
        <xdr:to>
          <xdr:col>1</xdr:col>
          <xdr:colOff>400050</xdr:colOff>
          <xdr:row>59</xdr:row>
          <xdr:rowOff>314325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59</xdr:row>
          <xdr:rowOff>47625</xdr:rowOff>
        </xdr:from>
        <xdr:to>
          <xdr:col>2</xdr:col>
          <xdr:colOff>390525</xdr:colOff>
          <xdr:row>59</xdr:row>
          <xdr:rowOff>314325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60</xdr:row>
          <xdr:rowOff>38100</xdr:rowOff>
        </xdr:from>
        <xdr:to>
          <xdr:col>1</xdr:col>
          <xdr:colOff>400050</xdr:colOff>
          <xdr:row>60</xdr:row>
          <xdr:rowOff>304800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60</xdr:row>
          <xdr:rowOff>38100</xdr:rowOff>
        </xdr:from>
        <xdr:to>
          <xdr:col>2</xdr:col>
          <xdr:colOff>390525</xdr:colOff>
          <xdr:row>60</xdr:row>
          <xdr:rowOff>304800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61</xdr:row>
          <xdr:rowOff>171450</xdr:rowOff>
        </xdr:from>
        <xdr:to>
          <xdr:col>1</xdr:col>
          <xdr:colOff>390525</xdr:colOff>
          <xdr:row>61</xdr:row>
          <xdr:rowOff>438150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61</xdr:row>
          <xdr:rowOff>171450</xdr:rowOff>
        </xdr:from>
        <xdr:to>
          <xdr:col>2</xdr:col>
          <xdr:colOff>390525</xdr:colOff>
          <xdr:row>61</xdr:row>
          <xdr:rowOff>438150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63</xdr:row>
          <xdr:rowOff>38100</xdr:rowOff>
        </xdr:from>
        <xdr:to>
          <xdr:col>1</xdr:col>
          <xdr:colOff>400050</xdr:colOff>
          <xdr:row>63</xdr:row>
          <xdr:rowOff>304800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63</xdr:row>
          <xdr:rowOff>38100</xdr:rowOff>
        </xdr:from>
        <xdr:to>
          <xdr:col>2</xdr:col>
          <xdr:colOff>390525</xdr:colOff>
          <xdr:row>63</xdr:row>
          <xdr:rowOff>304800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64</xdr:row>
          <xdr:rowOff>190500</xdr:rowOff>
        </xdr:from>
        <xdr:to>
          <xdr:col>1</xdr:col>
          <xdr:colOff>390525</xdr:colOff>
          <xdr:row>64</xdr:row>
          <xdr:rowOff>457200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64</xdr:row>
          <xdr:rowOff>190500</xdr:rowOff>
        </xdr:from>
        <xdr:to>
          <xdr:col>2</xdr:col>
          <xdr:colOff>390525</xdr:colOff>
          <xdr:row>64</xdr:row>
          <xdr:rowOff>457200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46</xdr:row>
          <xdr:rowOff>95250</xdr:rowOff>
        </xdr:from>
        <xdr:to>
          <xdr:col>1</xdr:col>
          <xdr:colOff>390525</xdr:colOff>
          <xdr:row>46</xdr:row>
          <xdr:rowOff>352425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46</xdr:row>
          <xdr:rowOff>95250</xdr:rowOff>
        </xdr:from>
        <xdr:to>
          <xdr:col>2</xdr:col>
          <xdr:colOff>381000</xdr:colOff>
          <xdr:row>46</xdr:row>
          <xdr:rowOff>352425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47</xdr:row>
          <xdr:rowOff>57150</xdr:rowOff>
        </xdr:from>
        <xdr:to>
          <xdr:col>1</xdr:col>
          <xdr:colOff>390525</xdr:colOff>
          <xdr:row>47</xdr:row>
          <xdr:rowOff>314325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47</xdr:row>
          <xdr:rowOff>57150</xdr:rowOff>
        </xdr:from>
        <xdr:to>
          <xdr:col>2</xdr:col>
          <xdr:colOff>381000</xdr:colOff>
          <xdr:row>47</xdr:row>
          <xdr:rowOff>314325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7</xdr:col>
      <xdr:colOff>285750</xdr:colOff>
      <xdr:row>2</xdr:row>
      <xdr:rowOff>28575</xdr:rowOff>
    </xdr:from>
    <xdr:to>
      <xdr:col>7</xdr:col>
      <xdr:colOff>1969010</xdr:colOff>
      <xdr:row>6</xdr:row>
      <xdr:rowOff>18394</xdr:rowOff>
    </xdr:to>
    <xdr:pic>
      <xdr:nvPicPr>
        <xdr:cNvPr id="44" name="Grafik 43"/>
        <xdr:cNvPicPr>
          <a:picLocks noChangeAspect="1"/>
        </xdr:cNvPicPr>
      </xdr:nvPicPr>
      <xdr:blipFill>
        <a:blip xmlns:r="http://schemas.openxmlformats.org/officeDocument/2006/relationships" r:embed="rId1"/>
        <a:stretch>
          <a:fillRect/>
        </a:stretch>
      </xdr:blipFill>
      <xdr:spPr>
        <a:xfrm>
          <a:off x="6724650" y="561975"/>
          <a:ext cx="1683260" cy="980419"/>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3" Type="http://schemas.openxmlformats.org/officeDocument/2006/relationships/drawing" Target="../drawings/drawing1.x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2" Type="http://schemas.openxmlformats.org/officeDocument/2006/relationships/printerSettings" Target="../printerSettings/printerSettings2.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41" Type="http://schemas.openxmlformats.org/officeDocument/2006/relationships/ctrlProp" Target="../ctrlProps/ctrlProp37.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4" Type="http://schemas.openxmlformats.org/officeDocument/2006/relationships/ctrlProp" Target="../ctrlProps/ctrlProp40.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72"/>
  <sheetViews>
    <sheetView tabSelected="1" view="pageLayout" zoomScaleNormal="100" zoomScaleSheetLayoutView="85" workbookViewId="0">
      <selection activeCell="D10" sqref="D10:H10"/>
    </sheetView>
  </sheetViews>
  <sheetFormatPr baseColWidth="10" defaultColWidth="11.42578125" defaultRowHeight="19.7" customHeight="1"/>
  <cols>
    <col min="1" max="1" width="23" style="1" customWidth="1"/>
    <col min="2" max="3" width="7.140625" style="1" customWidth="1"/>
    <col min="4" max="4" width="11.42578125" style="1" customWidth="1"/>
    <col min="5" max="5" width="19.7109375" style="1" customWidth="1"/>
    <col min="6" max="6" width="16" style="1" customWidth="1"/>
    <col min="7" max="7" width="5.42578125" style="1" customWidth="1"/>
    <col min="8" max="8" width="31" style="1" customWidth="1"/>
    <col min="9" max="9" width="3" style="1" customWidth="1"/>
    <col min="10" max="16384" width="11.42578125" style="1"/>
  </cols>
  <sheetData>
    <row r="1" spans="1:8" ht="22.5" customHeight="1">
      <c r="A1" s="73" t="s">
        <v>47</v>
      </c>
      <c r="B1" s="73"/>
      <c r="C1" s="73"/>
      <c r="D1" s="73"/>
      <c r="E1" s="73"/>
      <c r="F1" s="73"/>
      <c r="G1" s="73"/>
      <c r="H1" s="73"/>
    </row>
    <row r="2" spans="1:8" ht="19.7" customHeight="1">
      <c r="D2" s="2"/>
    </row>
    <row r="3" spans="1:8" ht="19.7" customHeight="1">
      <c r="A3" s="100" t="s">
        <v>70</v>
      </c>
      <c r="B3" s="101"/>
      <c r="C3" s="101"/>
      <c r="D3" s="102"/>
      <c r="E3" s="5" t="s">
        <v>44</v>
      </c>
      <c r="F3" s="5"/>
      <c r="G3" s="5"/>
      <c r="H3" s="5"/>
    </row>
    <row r="4" spans="1:8" ht="19.7" customHeight="1">
      <c r="A4" s="103" t="s">
        <v>71</v>
      </c>
      <c r="B4" s="104"/>
      <c r="C4" s="104"/>
      <c r="D4" s="105"/>
      <c r="E4" s="5"/>
      <c r="F4" s="5"/>
      <c r="G4" s="5"/>
      <c r="H4" s="5"/>
    </row>
    <row r="5" spans="1:8" ht="19.7" customHeight="1">
      <c r="A5" s="103" t="s">
        <v>72</v>
      </c>
      <c r="B5" s="104"/>
      <c r="C5" s="104"/>
      <c r="D5" s="105"/>
      <c r="E5" s="5" t="s">
        <v>45</v>
      </c>
      <c r="F5" s="5"/>
      <c r="G5" s="5"/>
      <c r="H5" s="5"/>
    </row>
    <row r="6" spans="1:8" ht="19.7" customHeight="1">
      <c r="A6" s="106" t="s">
        <v>73</v>
      </c>
      <c r="B6" s="107"/>
      <c r="C6" s="107"/>
      <c r="D6" s="108"/>
      <c r="E6" s="5"/>
      <c r="F6" s="5"/>
      <c r="G6" s="5"/>
      <c r="H6" s="5"/>
    </row>
    <row r="7" spans="1:8" ht="9" customHeight="1">
      <c r="A7" s="109"/>
      <c r="B7" s="109"/>
      <c r="C7" s="109"/>
      <c r="D7" s="109"/>
      <c r="E7" s="5"/>
      <c r="F7" s="5"/>
      <c r="G7" s="5"/>
      <c r="H7" s="5"/>
    </row>
    <row r="8" spans="1:8" ht="19.7" customHeight="1">
      <c r="A8" s="7" t="s">
        <v>55</v>
      </c>
      <c r="B8" s="45" t="s">
        <v>74</v>
      </c>
      <c r="C8" s="46"/>
      <c r="D8" s="46"/>
      <c r="E8" s="46"/>
      <c r="F8" s="46"/>
      <c r="G8" s="46"/>
      <c r="H8" s="47"/>
    </row>
    <row r="9" spans="1:8" ht="9" customHeight="1">
      <c r="A9" s="6"/>
      <c r="B9" s="6"/>
      <c r="C9" s="6"/>
      <c r="D9" s="6"/>
      <c r="E9" s="6"/>
      <c r="F9" s="6"/>
      <c r="G9" s="6"/>
      <c r="H9" s="6"/>
    </row>
    <row r="10" spans="1:8" ht="19.7" customHeight="1">
      <c r="A10" s="65" t="s">
        <v>65</v>
      </c>
      <c r="B10" s="66"/>
      <c r="C10" s="67"/>
      <c r="D10" s="51"/>
      <c r="E10" s="51"/>
      <c r="F10" s="51"/>
      <c r="G10" s="51"/>
      <c r="H10" s="52"/>
    </row>
    <row r="11" spans="1:8" ht="19.7" customHeight="1">
      <c r="A11" s="7" t="s">
        <v>66</v>
      </c>
      <c r="B11" s="45"/>
      <c r="C11" s="46"/>
      <c r="D11" s="46"/>
      <c r="E11" s="46"/>
      <c r="F11" s="46"/>
      <c r="G11" s="46"/>
      <c r="H11" s="47"/>
    </row>
    <row r="12" spans="1:8" ht="19.7" customHeight="1">
      <c r="A12" s="7" t="s">
        <v>67</v>
      </c>
      <c r="B12" s="45"/>
      <c r="C12" s="46"/>
      <c r="D12" s="46"/>
      <c r="E12" s="46"/>
      <c r="F12" s="46"/>
      <c r="G12" s="46"/>
      <c r="H12" s="47"/>
    </row>
    <row r="13" spans="1:8" ht="19.7" customHeight="1">
      <c r="A13" s="7" t="s">
        <v>68</v>
      </c>
      <c r="B13" s="45"/>
      <c r="C13" s="46"/>
      <c r="D13" s="46"/>
      <c r="E13" s="46"/>
      <c r="F13" s="46"/>
      <c r="G13" s="46"/>
      <c r="H13" s="47"/>
    </row>
    <row r="14" spans="1:8" ht="19.7" customHeight="1">
      <c r="A14" s="6"/>
      <c r="B14" s="6"/>
      <c r="C14" s="6"/>
      <c r="D14" s="6"/>
      <c r="E14" s="6"/>
      <c r="F14" s="6"/>
      <c r="G14" s="6"/>
      <c r="H14" s="6"/>
    </row>
    <row r="15" spans="1:8" ht="19.7" customHeight="1">
      <c r="A15" s="8" t="s">
        <v>40</v>
      </c>
      <c r="B15" s="9"/>
      <c r="C15" s="9"/>
      <c r="D15" s="9"/>
      <c r="E15" s="9"/>
      <c r="F15" s="9"/>
      <c r="G15" s="9"/>
      <c r="H15" s="9"/>
    </row>
    <row r="16" spans="1:8" ht="5.25" customHeight="1">
      <c r="A16" s="9"/>
      <c r="B16" s="9"/>
      <c r="C16" s="9"/>
      <c r="D16" s="9"/>
      <c r="E16" s="9"/>
      <c r="F16" s="9"/>
      <c r="G16" s="9"/>
      <c r="H16" s="9"/>
    </row>
    <row r="17" spans="1:8" ht="47.25" customHeight="1">
      <c r="A17" s="10" t="s">
        <v>0</v>
      </c>
      <c r="B17" s="55" t="s">
        <v>1</v>
      </c>
      <c r="C17" s="56"/>
      <c r="D17" s="57"/>
      <c r="E17" s="10" t="s">
        <v>7</v>
      </c>
      <c r="F17" s="55" t="s">
        <v>43</v>
      </c>
      <c r="G17" s="57"/>
      <c r="H17" s="11" t="s">
        <v>39</v>
      </c>
    </row>
    <row r="18" spans="1:8" ht="19.7" customHeight="1">
      <c r="A18" s="12"/>
      <c r="B18" s="68"/>
      <c r="C18" s="69"/>
      <c r="D18" s="70"/>
      <c r="E18" s="13"/>
      <c r="F18" s="71"/>
      <c r="G18" s="72"/>
      <c r="H18" s="14"/>
    </row>
    <row r="19" spans="1:8" ht="19.7" customHeight="1">
      <c r="A19" s="12"/>
      <c r="B19" s="68"/>
      <c r="C19" s="69"/>
      <c r="D19" s="70"/>
      <c r="E19" s="13"/>
      <c r="F19" s="71"/>
      <c r="G19" s="72"/>
      <c r="H19" s="14"/>
    </row>
    <row r="20" spans="1:8" ht="19.7" customHeight="1">
      <c r="A20" s="12"/>
      <c r="B20" s="68"/>
      <c r="C20" s="69"/>
      <c r="D20" s="70"/>
      <c r="E20" s="13"/>
      <c r="F20" s="71"/>
      <c r="G20" s="72"/>
      <c r="H20" s="14"/>
    </row>
    <row r="21" spans="1:8" ht="19.7" customHeight="1">
      <c r="A21" s="12"/>
      <c r="B21" s="68"/>
      <c r="C21" s="69"/>
      <c r="D21" s="70"/>
      <c r="E21" s="13"/>
      <c r="F21" s="71"/>
      <c r="G21" s="72"/>
      <c r="H21" s="14"/>
    </row>
    <row r="22" spans="1:8" ht="19.7" customHeight="1">
      <c r="A22" s="12"/>
      <c r="B22" s="68"/>
      <c r="C22" s="69"/>
      <c r="D22" s="70"/>
      <c r="E22" s="13"/>
      <c r="F22" s="71"/>
      <c r="G22" s="72"/>
      <c r="H22" s="14"/>
    </row>
    <row r="23" spans="1:8" ht="19.7" customHeight="1">
      <c r="A23" s="12"/>
      <c r="B23" s="68"/>
      <c r="C23" s="69"/>
      <c r="D23" s="70"/>
      <c r="E23" s="13"/>
      <c r="F23" s="71"/>
      <c r="G23" s="72"/>
      <c r="H23" s="14"/>
    </row>
    <row r="24" spans="1:8" ht="28.5" customHeight="1">
      <c r="A24" s="81" t="s">
        <v>9</v>
      </c>
      <c r="B24" s="81"/>
      <c r="C24" s="35"/>
      <c r="D24" s="35"/>
      <c r="E24" s="35"/>
      <c r="F24" s="35"/>
      <c r="G24" s="35"/>
      <c r="H24" s="35"/>
    </row>
    <row r="25" spans="1:8" ht="51.75" customHeight="1">
      <c r="A25" s="80" t="s">
        <v>48</v>
      </c>
      <c r="B25" s="80"/>
      <c r="C25" s="80"/>
      <c r="D25" s="80"/>
      <c r="E25" s="80"/>
      <c r="F25" s="80"/>
      <c r="G25" s="80"/>
      <c r="H25" s="80"/>
    </row>
    <row r="26" spans="1:8" ht="51.75" customHeight="1">
      <c r="A26" s="80" t="s">
        <v>49</v>
      </c>
      <c r="B26" s="80"/>
      <c r="C26" s="80"/>
      <c r="D26" s="80"/>
      <c r="E26" s="80"/>
      <c r="F26" s="80"/>
      <c r="G26" s="80"/>
      <c r="H26" s="80"/>
    </row>
    <row r="27" spans="1:8" ht="37.5" customHeight="1">
      <c r="A27" s="82" t="s">
        <v>33</v>
      </c>
      <c r="B27" s="83"/>
      <c r="C27" s="83"/>
      <c r="D27" s="83"/>
      <c r="E27" s="83"/>
      <c r="F27" s="44" t="s">
        <v>20</v>
      </c>
      <c r="G27" s="36"/>
      <c r="H27" s="37" t="s">
        <v>21</v>
      </c>
    </row>
    <row r="28" spans="1:8" ht="12.75" customHeight="1">
      <c r="A28" s="38"/>
      <c r="B28" s="38"/>
      <c r="C28" s="38"/>
      <c r="D28" s="38"/>
      <c r="E28" s="38"/>
      <c r="F28" s="38"/>
      <c r="G28" s="38"/>
      <c r="H28" s="38"/>
    </row>
    <row r="29" spans="1:8" s="3" customFormat="1" ht="27" customHeight="1">
      <c r="A29" s="39" t="s">
        <v>8</v>
      </c>
      <c r="B29" s="40"/>
      <c r="C29" s="40"/>
      <c r="D29" s="41"/>
      <c r="E29" s="41"/>
      <c r="F29" s="41"/>
      <c r="G29" s="41"/>
      <c r="H29" s="42"/>
    </row>
    <row r="30" spans="1:8" ht="258.75" customHeight="1">
      <c r="A30" s="75" t="s">
        <v>50</v>
      </c>
      <c r="B30" s="76"/>
      <c r="C30" s="76"/>
      <c r="D30" s="76"/>
      <c r="E30" s="76"/>
      <c r="F30" s="76"/>
      <c r="G30" s="76"/>
      <c r="H30" s="77"/>
    </row>
    <row r="31" spans="1:8" ht="14.25">
      <c r="A31" s="16"/>
      <c r="B31" s="16"/>
      <c r="C31" s="16"/>
      <c r="D31" s="16"/>
      <c r="E31" s="16"/>
      <c r="F31" s="16"/>
      <c r="G31" s="16"/>
      <c r="H31" s="16"/>
    </row>
    <row r="32" spans="1:8" ht="19.5" customHeight="1">
      <c r="A32" s="16"/>
      <c r="B32" s="16"/>
      <c r="C32" s="16"/>
      <c r="D32" s="16"/>
      <c r="E32" s="7" t="s">
        <v>29</v>
      </c>
      <c r="F32" s="79" t="s">
        <v>57</v>
      </c>
      <c r="G32" s="79"/>
      <c r="H32" s="17" t="s">
        <v>58</v>
      </c>
    </row>
    <row r="33" spans="1:9" ht="30.75" customHeight="1">
      <c r="A33" s="78" t="s">
        <v>64</v>
      </c>
      <c r="B33" s="78"/>
      <c r="C33" s="78"/>
      <c r="D33" s="78"/>
      <c r="E33" s="18" t="s">
        <v>51</v>
      </c>
      <c r="F33" s="18" t="s">
        <v>51</v>
      </c>
      <c r="G33" s="19"/>
      <c r="H33" s="20" t="s">
        <v>52</v>
      </c>
    </row>
    <row r="34" spans="1:9" ht="19.7" customHeight="1">
      <c r="A34" s="74" t="s">
        <v>2</v>
      </c>
      <c r="B34" s="74"/>
      <c r="C34" s="74"/>
      <c r="D34" s="74"/>
      <c r="E34" s="21">
        <v>4205</v>
      </c>
      <c r="F34" s="22">
        <v>3504</v>
      </c>
      <c r="G34" s="23"/>
      <c r="H34" s="21">
        <v>3504</v>
      </c>
    </row>
    <row r="35" spans="1:9" ht="19.7" customHeight="1">
      <c r="A35" s="74" t="s">
        <v>3</v>
      </c>
      <c r="B35" s="74"/>
      <c r="C35" s="74"/>
      <c r="D35" s="74"/>
      <c r="E35" s="24">
        <v>5019</v>
      </c>
      <c r="F35" s="22">
        <v>4183</v>
      </c>
      <c r="G35" s="23"/>
      <c r="H35" s="21">
        <v>4183</v>
      </c>
    </row>
    <row r="36" spans="1:9" ht="19.7" customHeight="1">
      <c r="A36" s="74" t="s">
        <v>4</v>
      </c>
      <c r="B36" s="74"/>
      <c r="C36" s="74"/>
      <c r="D36" s="74"/>
      <c r="E36" s="24">
        <v>5834</v>
      </c>
      <c r="F36" s="22">
        <v>4861</v>
      </c>
      <c r="G36" s="23"/>
      <c r="H36" s="21">
        <v>4861</v>
      </c>
    </row>
    <row r="37" spans="1:9" ht="19.7" customHeight="1">
      <c r="A37" s="74" t="s">
        <v>5</v>
      </c>
      <c r="B37" s="74"/>
      <c r="C37" s="74"/>
      <c r="D37" s="74"/>
      <c r="E37" s="24">
        <v>6650</v>
      </c>
      <c r="F37" s="22">
        <v>5541</v>
      </c>
      <c r="G37" s="23"/>
      <c r="H37" s="21">
        <v>5541</v>
      </c>
    </row>
    <row r="38" spans="1:9" ht="19.7" customHeight="1">
      <c r="A38" s="74" t="s">
        <v>6</v>
      </c>
      <c r="B38" s="74"/>
      <c r="C38" s="74"/>
      <c r="D38" s="74"/>
      <c r="E38" s="24">
        <v>7466</v>
      </c>
      <c r="F38" s="22">
        <v>6221</v>
      </c>
      <c r="G38" s="23"/>
      <c r="H38" s="21">
        <v>6221</v>
      </c>
    </row>
    <row r="39" spans="1:9" ht="16.5" customHeight="1">
      <c r="A39" s="96"/>
      <c r="B39" s="96"/>
      <c r="C39" s="96"/>
      <c r="D39" s="96"/>
      <c r="E39" s="96"/>
      <c r="F39" s="96"/>
      <c r="G39" s="96"/>
      <c r="H39" s="96"/>
    </row>
    <row r="40" spans="1:9" ht="28.5" customHeight="1">
      <c r="A40" s="64" t="s">
        <v>38</v>
      </c>
      <c r="B40" s="64"/>
      <c r="C40" s="15"/>
      <c r="D40" s="15"/>
      <c r="E40" s="15"/>
      <c r="F40" s="15"/>
      <c r="G40" s="15"/>
      <c r="H40" s="15"/>
    </row>
    <row r="41" spans="1:9" ht="19.7" customHeight="1">
      <c r="A41" s="6" t="s">
        <v>53</v>
      </c>
      <c r="B41" s="6"/>
      <c r="C41" s="6"/>
      <c r="D41" s="6"/>
      <c r="E41" s="6"/>
      <c r="F41" s="6"/>
      <c r="G41" s="6"/>
      <c r="H41" s="6"/>
    </row>
    <row r="42" spans="1:9" ht="19.7" customHeight="1">
      <c r="A42" s="6"/>
      <c r="B42" s="6"/>
      <c r="C42" s="6"/>
      <c r="D42" s="6"/>
      <c r="E42" s="84" t="s">
        <v>28</v>
      </c>
      <c r="F42" s="85"/>
      <c r="G42" s="85"/>
      <c r="H42" s="86"/>
    </row>
    <row r="43" spans="1:9" ht="19.7" customHeight="1">
      <c r="A43" s="93" t="s">
        <v>10</v>
      </c>
      <c r="B43" s="97" t="s">
        <v>20</v>
      </c>
      <c r="C43" s="97" t="s">
        <v>21</v>
      </c>
      <c r="D43" s="93" t="s">
        <v>46</v>
      </c>
      <c r="E43" s="87" t="s">
        <v>11</v>
      </c>
      <c r="F43" s="88"/>
      <c r="G43" s="87" t="s">
        <v>41</v>
      </c>
      <c r="H43" s="88"/>
    </row>
    <row r="44" spans="1:9" ht="19.7" customHeight="1">
      <c r="A44" s="94"/>
      <c r="B44" s="98"/>
      <c r="C44" s="98"/>
      <c r="D44" s="94"/>
      <c r="E44" s="89"/>
      <c r="F44" s="90"/>
      <c r="G44" s="89"/>
      <c r="H44" s="90"/>
    </row>
    <row r="45" spans="1:9" ht="19.7" customHeight="1">
      <c r="A45" s="95"/>
      <c r="B45" s="99"/>
      <c r="C45" s="99"/>
      <c r="D45" s="95"/>
      <c r="E45" s="91"/>
      <c r="F45" s="92"/>
      <c r="G45" s="91"/>
      <c r="H45" s="92"/>
    </row>
    <row r="46" spans="1:9" ht="49.5" customHeight="1">
      <c r="A46" s="25" t="s">
        <v>32</v>
      </c>
      <c r="B46" s="25"/>
      <c r="C46" s="25"/>
      <c r="D46" s="26" t="s">
        <v>26</v>
      </c>
      <c r="E46" s="49"/>
      <c r="F46" s="50"/>
      <c r="G46" s="27">
        <f>(E46)</f>
        <v>0</v>
      </c>
      <c r="H46" s="28"/>
      <c r="I46" s="4">
        <f>(H46)</f>
        <v>0</v>
      </c>
    </row>
    <row r="47" spans="1:9" ht="33.75" customHeight="1">
      <c r="A47" s="25" t="s">
        <v>54</v>
      </c>
      <c r="B47" s="25"/>
      <c r="C47" s="25"/>
      <c r="D47" s="26" t="s">
        <v>26</v>
      </c>
      <c r="E47" s="49"/>
      <c r="F47" s="50"/>
      <c r="G47" s="27">
        <f>(E47)</f>
        <v>0</v>
      </c>
      <c r="H47" s="28"/>
      <c r="I47" s="4">
        <f>(H47)</f>
        <v>0</v>
      </c>
    </row>
    <row r="48" spans="1:9" ht="33.75" customHeight="1">
      <c r="A48" s="25" t="s">
        <v>37</v>
      </c>
      <c r="B48" s="25"/>
      <c r="C48" s="25"/>
      <c r="D48" s="26" t="s">
        <v>27</v>
      </c>
      <c r="E48" s="49"/>
      <c r="F48" s="50"/>
      <c r="G48" s="27">
        <f>E48/12</f>
        <v>0</v>
      </c>
      <c r="H48" s="28"/>
      <c r="I48" s="4">
        <f>H48/12</f>
        <v>0</v>
      </c>
    </row>
    <row r="49" spans="1:9" ht="33.75" customHeight="1">
      <c r="A49" s="25" t="s">
        <v>12</v>
      </c>
      <c r="B49" s="25"/>
      <c r="C49" s="25"/>
      <c r="D49" s="26" t="s">
        <v>27</v>
      </c>
      <c r="E49" s="49"/>
      <c r="F49" s="50"/>
      <c r="G49" s="27">
        <f t="shared" ref="G49:G50" si="0">E49/12</f>
        <v>0</v>
      </c>
      <c r="H49" s="28"/>
      <c r="I49" s="4">
        <f t="shared" ref="I49:I50" si="1">H49/12</f>
        <v>0</v>
      </c>
    </row>
    <row r="50" spans="1:9" ht="33.75" customHeight="1">
      <c r="A50" s="25" t="s">
        <v>13</v>
      </c>
      <c r="B50" s="25"/>
      <c r="C50" s="25"/>
      <c r="D50" s="26" t="s">
        <v>27</v>
      </c>
      <c r="E50" s="49"/>
      <c r="F50" s="50"/>
      <c r="G50" s="27">
        <f t="shared" si="0"/>
        <v>0</v>
      </c>
      <c r="H50" s="28"/>
      <c r="I50" s="4">
        <f t="shared" si="1"/>
        <v>0</v>
      </c>
    </row>
    <row r="51" spans="1:9" ht="33.75" customHeight="1">
      <c r="A51" s="25" t="s">
        <v>59</v>
      </c>
      <c r="B51" s="25"/>
      <c r="C51" s="25"/>
      <c r="D51" s="26" t="s">
        <v>26</v>
      </c>
      <c r="E51" s="49"/>
      <c r="F51" s="50"/>
      <c r="G51" s="27">
        <f>(E51)</f>
        <v>0</v>
      </c>
      <c r="H51" s="28"/>
      <c r="I51" s="4">
        <f>(H51)</f>
        <v>0</v>
      </c>
    </row>
    <row r="52" spans="1:9" ht="33.75" customHeight="1">
      <c r="A52" s="25" t="s">
        <v>63</v>
      </c>
      <c r="B52" s="25"/>
      <c r="C52" s="25"/>
      <c r="D52" s="26" t="s">
        <v>26</v>
      </c>
      <c r="E52" s="49"/>
      <c r="F52" s="50"/>
      <c r="G52" s="27">
        <f>(E52)</f>
        <v>0</v>
      </c>
      <c r="H52" s="33"/>
      <c r="I52" s="4">
        <f>(H52)</f>
        <v>0</v>
      </c>
    </row>
    <row r="53" spans="1:9" ht="33.75" customHeight="1">
      <c r="A53" s="25" t="s">
        <v>14</v>
      </c>
      <c r="B53" s="25"/>
      <c r="C53" s="25"/>
      <c r="D53" s="26" t="s">
        <v>26</v>
      </c>
      <c r="E53" s="49"/>
      <c r="F53" s="50"/>
      <c r="G53" s="27">
        <f>(E53)</f>
        <v>0</v>
      </c>
      <c r="H53" s="28"/>
      <c r="I53" s="4">
        <f>(H53)</f>
        <v>0</v>
      </c>
    </row>
    <row r="54" spans="1:9" ht="33.75" customHeight="1">
      <c r="A54" s="25" t="s">
        <v>15</v>
      </c>
      <c r="B54" s="25"/>
      <c r="C54" s="25"/>
      <c r="D54" s="29" t="s">
        <v>26</v>
      </c>
      <c r="E54" s="49"/>
      <c r="F54" s="50"/>
      <c r="G54" s="27">
        <f>(E54)</f>
        <v>0</v>
      </c>
      <c r="H54" s="28"/>
      <c r="I54" s="4">
        <f>(H54)</f>
        <v>0</v>
      </c>
    </row>
    <row r="55" spans="1:9" ht="33.75" customHeight="1">
      <c r="A55" s="25" t="s">
        <v>62</v>
      </c>
      <c r="B55" s="25"/>
      <c r="C55" s="25"/>
      <c r="D55" s="34" t="s">
        <v>26</v>
      </c>
      <c r="E55" s="49"/>
      <c r="F55" s="50"/>
      <c r="G55" s="27">
        <f t="shared" ref="G55:G61" si="2">(E55)</f>
        <v>0</v>
      </c>
      <c r="H55" s="33"/>
      <c r="I55" s="4">
        <f t="shared" ref="I55:I61" si="3">(H55)</f>
        <v>0</v>
      </c>
    </row>
    <row r="56" spans="1:9" ht="33.75" customHeight="1">
      <c r="A56" s="25" t="s">
        <v>16</v>
      </c>
      <c r="B56" s="25"/>
      <c r="C56" s="25"/>
      <c r="D56" s="26" t="s">
        <v>26</v>
      </c>
      <c r="E56" s="49"/>
      <c r="F56" s="50"/>
      <c r="G56" s="27">
        <f t="shared" si="2"/>
        <v>0</v>
      </c>
      <c r="H56" s="28"/>
      <c r="I56" s="4">
        <f t="shared" si="3"/>
        <v>0</v>
      </c>
    </row>
    <row r="57" spans="1:9" ht="33.75" customHeight="1">
      <c r="A57" s="25" t="s">
        <v>17</v>
      </c>
      <c r="B57" s="25"/>
      <c r="C57" s="25"/>
      <c r="D57" s="26" t="s">
        <v>26</v>
      </c>
      <c r="E57" s="49"/>
      <c r="F57" s="50"/>
      <c r="G57" s="27">
        <f t="shared" si="2"/>
        <v>0</v>
      </c>
      <c r="H57" s="28"/>
      <c r="I57" s="4">
        <f t="shared" si="3"/>
        <v>0</v>
      </c>
    </row>
    <row r="58" spans="1:9" ht="33.75" customHeight="1">
      <c r="A58" s="25" t="s">
        <v>18</v>
      </c>
      <c r="B58" s="25"/>
      <c r="C58" s="25"/>
      <c r="D58" s="26" t="s">
        <v>26</v>
      </c>
      <c r="E58" s="49"/>
      <c r="F58" s="50"/>
      <c r="G58" s="27">
        <f t="shared" si="2"/>
        <v>0</v>
      </c>
      <c r="H58" s="28"/>
      <c r="I58" s="4">
        <f t="shared" si="3"/>
        <v>0</v>
      </c>
    </row>
    <row r="59" spans="1:9" ht="33.75" customHeight="1">
      <c r="A59" s="25" t="s">
        <v>19</v>
      </c>
      <c r="B59" s="25"/>
      <c r="C59" s="25"/>
      <c r="D59" s="26" t="s">
        <v>26</v>
      </c>
      <c r="E59" s="49"/>
      <c r="F59" s="50"/>
      <c r="G59" s="27">
        <f t="shared" si="2"/>
        <v>0</v>
      </c>
      <c r="H59" s="28"/>
      <c r="I59" s="4">
        <f t="shared" si="3"/>
        <v>0</v>
      </c>
    </row>
    <row r="60" spans="1:9" ht="33.75" customHeight="1">
      <c r="A60" s="25" t="s">
        <v>60</v>
      </c>
      <c r="B60" s="25"/>
      <c r="C60" s="25"/>
      <c r="D60" s="34" t="s">
        <v>26</v>
      </c>
      <c r="E60" s="49"/>
      <c r="F60" s="50"/>
      <c r="G60" s="27">
        <f t="shared" si="2"/>
        <v>0</v>
      </c>
      <c r="H60" s="33"/>
      <c r="I60" s="4">
        <f t="shared" si="3"/>
        <v>0</v>
      </c>
    </row>
    <row r="61" spans="1:9" ht="33.75" customHeight="1">
      <c r="A61" s="25" t="s">
        <v>61</v>
      </c>
      <c r="B61" s="25"/>
      <c r="C61" s="25"/>
      <c r="D61" s="34" t="s">
        <v>26</v>
      </c>
      <c r="E61" s="49"/>
      <c r="F61" s="50"/>
      <c r="G61" s="27">
        <f t="shared" si="2"/>
        <v>0</v>
      </c>
      <c r="H61" s="33"/>
      <c r="I61" s="4">
        <f t="shared" si="3"/>
        <v>0</v>
      </c>
    </row>
    <row r="62" spans="1:9" ht="49.5" customHeight="1">
      <c r="A62" s="25" t="s">
        <v>25</v>
      </c>
      <c r="B62" s="25"/>
      <c r="C62" s="25"/>
      <c r="D62" s="26" t="s">
        <v>27</v>
      </c>
      <c r="E62" s="49"/>
      <c r="F62" s="50"/>
      <c r="G62" s="27">
        <f>E62/12</f>
        <v>0</v>
      </c>
      <c r="H62" s="28"/>
      <c r="I62" s="4">
        <f>H62/12</f>
        <v>0</v>
      </c>
    </row>
    <row r="63" spans="1:9" ht="45" customHeight="1">
      <c r="A63" s="55" t="s">
        <v>69</v>
      </c>
      <c r="B63" s="56"/>
      <c r="C63" s="56"/>
      <c r="D63" s="57"/>
      <c r="E63" s="58">
        <f>SUM(G46:G62)+SUM(I46:I62)</f>
        <v>0</v>
      </c>
      <c r="F63" s="59"/>
      <c r="G63" s="59"/>
      <c r="H63" s="60"/>
    </row>
    <row r="64" spans="1:9" ht="33.75" customHeight="1">
      <c r="A64" s="25" t="s">
        <v>31</v>
      </c>
      <c r="B64" s="25"/>
      <c r="C64" s="25"/>
      <c r="D64" s="34" t="s">
        <v>26</v>
      </c>
      <c r="E64" s="49"/>
      <c r="F64" s="50"/>
      <c r="G64" s="27">
        <f>(E64)</f>
        <v>0</v>
      </c>
      <c r="H64" s="33"/>
      <c r="I64" s="4">
        <f>(H64)</f>
        <v>0</v>
      </c>
    </row>
    <row r="65" spans="1:9" ht="51" customHeight="1">
      <c r="A65" s="25" t="s">
        <v>56</v>
      </c>
      <c r="B65" s="25"/>
      <c r="C65" s="25"/>
      <c r="D65" s="30" t="s">
        <v>26</v>
      </c>
      <c r="E65" s="49"/>
      <c r="F65" s="50"/>
      <c r="G65" s="27">
        <f>(E65)</f>
        <v>0</v>
      </c>
      <c r="H65" s="28"/>
      <c r="I65" s="4">
        <f>(H65)</f>
        <v>0</v>
      </c>
    </row>
    <row r="66" spans="1:9" ht="43.5" customHeight="1">
      <c r="A66" s="55" t="s">
        <v>30</v>
      </c>
      <c r="B66" s="56"/>
      <c r="C66" s="56"/>
      <c r="D66" s="57"/>
      <c r="E66" s="61">
        <f>E63-SUM(G64:G65)-SUM(I64:I65)</f>
        <v>0</v>
      </c>
      <c r="F66" s="62"/>
      <c r="G66" s="62"/>
      <c r="H66" s="63"/>
    </row>
    <row r="67" spans="1:9" ht="28.5" customHeight="1">
      <c r="A67" s="64" t="s">
        <v>22</v>
      </c>
      <c r="B67" s="64"/>
      <c r="C67" s="15"/>
      <c r="D67" s="15"/>
      <c r="E67" s="15"/>
      <c r="F67" s="15"/>
      <c r="G67" s="15"/>
      <c r="H67" s="15"/>
    </row>
    <row r="68" spans="1:9" ht="121.9" customHeight="1">
      <c r="A68" s="54" t="s">
        <v>42</v>
      </c>
      <c r="B68" s="54"/>
      <c r="C68" s="54"/>
      <c r="D68" s="54"/>
      <c r="E68" s="54"/>
      <c r="F68" s="54"/>
      <c r="G68" s="54"/>
      <c r="H68" s="54"/>
    </row>
    <row r="69" spans="1:9" ht="22.5" customHeight="1">
      <c r="A69" s="64" t="s">
        <v>34</v>
      </c>
      <c r="B69" s="64"/>
      <c r="C69" s="43"/>
      <c r="D69" s="43"/>
      <c r="E69" s="43"/>
      <c r="F69" s="43"/>
      <c r="G69" s="43"/>
      <c r="H69" s="43"/>
    </row>
    <row r="70" spans="1:9" ht="33" customHeight="1">
      <c r="A70" s="53" t="s">
        <v>35</v>
      </c>
      <c r="B70" s="53"/>
      <c r="C70" s="53"/>
      <c r="D70" s="53"/>
      <c r="E70" s="53"/>
      <c r="F70" s="53"/>
      <c r="G70" s="53"/>
      <c r="H70" s="53"/>
    </row>
    <row r="71" spans="1:9" ht="43.5" customHeight="1">
      <c r="A71" s="31" t="s">
        <v>23</v>
      </c>
      <c r="B71" s="48"/>
      <c r="C71" s="48"/>
      <c r="D71" s="48"/>
      <c r="E71" s="6"/>
      <c r="F71" s="48"/>
      <c r="G71" s="48"/>
      <c r="H71" s="48"/>
    </row>
    <row r="72" spans="1:9" ht="19.7" customHeight="1">
      <c r="A72" s="6"/>
      <c r="B72" s="6"/>
      <c r="C72" s="6" t="s">
        <v>24</v>
      </c>
      <c r="D72" s="6"/>
      <c r="E72" s="6"/>
      <c r="F72" s="32" t="s">
        <v>36</v>
      </c>
      <c r="G72" s="6"/>
      <c r="H72" s="6"/>
    </row>
  </sheetData>
  <sheetProtection algorithmName="SHA-512" hashValue="JEBn7qVG/ChIELR/P/0HeFSwSC1U11+wRKBs4DnudRLiN7pdi6fdcJesf0aR1uXzVB0mjMbVQwQxSc1PtAKaHA==" saltValue="bcvmd2CqzLc/VwvF+ZiZuw==" spinCount="100000" sheet="1" selectLockedCells="1"/>
  <customSheetViews>
    <customSheetView guid="{977080C2-3D86-4741-91C1-BF1A3A8D8A80}" showPageBreaks="1" printArea="1" view="pageLayout">
      <selection activeCell="E18" sqref="E18"/>
      <rowBreaks count="1" manualBreakCount="1">
        <brk id="37" max="8" man="1"/>
      </rowBreaks>
      <pageMargins left="0.82499999999999996" right="0.41" top="0.57229166666666664" bottom="0.60049019607843135" header="0.3" footer="0.3"/>
      <pageSetup paperSize="9" scale="72" orientation="portrait" r:id="rId1"/>
      <headerFooter>
        <oddFooter>&amp;CSeite &amp;P  von 2</oddFooter>
      </headerFooter>
    </customSheetView>
  </customSheetViews>
  <mergeCells count="75">
    <mergeCell ref="A6:D6"/>
    <mergeCell ref="A3:D3"/>
    <mergeCell ref="A4:D4"/>
    <mergeCell ref="A5:D5"/>
    <mergeCell ref="A27:E27"/>
    <mergeCell ref="A69:B69"/>
    <mergeCell ref="E42:H42"/>
    <mergeCell ref="A38:D38"/>
    <mergeCell ref="G43:H45"/>
    <mergeCell ref="E43:F45"/>
    <mergeCell ref="D43:D45"/>
    <mergeCell ref="A43:A45"/>
    <mergeCell ref="A39:H39"/>
    <mergeCell ref="B43:B45"/>
    <mergeCell ref="C43:C45"/>
    <mergeCell ref="A40:B40"/>
    <mergeCell ref="F23:G23"/>
    <mergeCell ref="A1:H1"/>
    <mergeCell ref="A37:D37"/>
    <mergeCell ref="A30:H30"/>
    <mergeCell ref="A33:D33"/>
    <mergeCell ref="A34:D34"/>
    <mergeCell ref="A35:D35"/>
    <mergeCell ref="A36:D36"/>
    <mergeCell ref="B17:D17"/>
    <mergeCell ref="B18:D18"/>
    <mergeCell ref="B19:D19"/>
    <mergeCell ref="B20:D20"/>
    <mergeCell ref="B23:D23"/>
    <mergeCell ref="F32:G32"/>
    <mergeCell ref="A25:H25"/>
    <mergeCell ref="A26:H26"/>
    <mergeCell ref="A24:B24"/>
    <mergeCell ref="F17:G17"/>
    <mergeCell ref="B21:D21"/>
    <mergeCell ref="B22:D22"/>
    <mergeCell ref="F22:G22"/>
    <mergeCell ref="B11:H11"/>
    <mergeCell ref="B12:H12"/>
    <mergeCell ref="B13:H13"/>
    <mergeCell ref="F18:G18"/>
    <mergeCell ref="F19:G19"/>
    <mergeCell ref="F20:G20"/>
    <mergeCell ref="F21:G21"/>
    <mergeCell ref="A70:H70"/>
    <mergeCell ref="E62:F62"/>
    <mergeCell ref="A68:H68"/>
    <mergeCell ref="A63:D63"/>
    <mergeCell ref="E63:H63"/>
    <mergeCell ref="A66:D66"/>
    <mergeCell ref="E66:H66"/>
    <mergeCell ref="A67:B67"/>
    <mergeCell ref="E59:F59"/>
    <mergeCell ref="E60:F60"/>
    <mergeCell ref="E61:F61"/>
    <mergeCell ref="E64:F64"/>
    <mergeCell ref="E65:F65"/>
    <mergeCell ref="E56:F56"/>
    <mergeCell ref="A10:C10"/>
    <mergeCell ref="B8:H8"/>
    <mergeCell ref="B71:D71"/>
    <mergeCell ref="F71:H71"/>
    <mergeCell ref="E49:F49"/>
    <mergeCell ref="E48:F48"/>
    <mergeCell ref="E47:F47"/>
    <mergeCell ref="E57:F57"/>
    <mergeCell ref="E58:F58"/>
    <mergeCell ref="E53:F53"/>
    <mergeCell ref="E54:F54"/>
    <mergeCell ref="E55:F55"/>
    <mergeCell ref="E50:F50"/>
    <mergeCell ref="E51:F51"/>
    <mergeCell ref="E52:F52"/>
    <mergeCell ref="E46:F46"/>
    <mergeCell ref="D10:H10"/>
  </mergeCells>
  <dataValidations disablePrompts="1" count="1">
    <dataValidation type="decimal" allowBlank="1" showInputMessage="1" showErrorMessage="1" errorTitle="Zahlenfeld!" error="Bitte geben Sie einen Betrag ein." sqref="E64:F65 H64:H65 E46:F62 H46:H62 H18:H23">
      <formula1>0</formula1>
      <formula2>1000000000</formula2>
    </dataValidation>
  </dataValidations>
  <pageMargins left="0.82499999999999996" right="0.41" top="0.57229166666666664" bottom="0.60049019607843135" header="0.3" footer="0.3"/>
  <pageSetup paperSize="9" scale="66" orientation="portrait" r:id="rId2"/>
  <headerFooter>
    <oddHeader>&amp;CAntrag auf Ermäßigung des Elternbeitrages</oddHeader>
    <oddFooter>&amp;CSeite &amp;P  von 2</oddFooter>
  </headerFooter>
  <rowBreaks count="1" manualBreakCount="1">
    <brk id="39" max="8" man="1"/>
  </rowBreaks>
  <ignoredErrors>
    <ignoredError sqref="G51 I51 G53 I53" 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1026" r:id="rId5" name="ja">
              <controlPr defaultSize="0" autoFill="0" autoLine="0" autoPict="0">
                <anchor moveWithCells="1">
                  <from>
                    <xdr:col>7</xdr:col>
                    <xdr:colOff>0</xdr:colOff>
                    <xdr:row>26</xdr:row>
                    <xdr:rowOff>171450</xdr:rowOff>
                  </from>
                  <to>
                    <xdr:col>7</xdr:col>
                    <xdr:colOff>542925</xdr:colOff>
                    <xdr:row>26</xdr:row>
                    <xdr:rowOff>419100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5</xdr:col>
                    <xdr:colOff>428625</xdr:colOff>
                    <xdr:row>26</xdr:row>
                    <xdr:rowOff>171450</xdr:rowOff>
                  </from>
                  <to>
                    <xdr:col>5</xdr:col>
                    <xdr:colOff>981075</xdr:colOff>
                    <xdr:row>26</xdr:row>
                    <xdr:rowOff>419100</xdr:rowOff>
                  </to>
                </anchor>
              </controlPr>
            </control>
          </mc:Choice>
        </mc:AlternateContent>
        <mc:AlternateContent xmlns:mc="http://schemas.openxmlformats.org/markup-compatibility/2006">
          <mc:Choice Requires="x14">
            <control shapeId="1062" r:id="rId7" name="Check Box 38">
              <controlPr defaultSize="0" autoFill="0" autoLine="0" autoPict="0">
                <anchor moveWithCells="1">
                  <from>
                    <xdr:col>1</xdr:col>
                    <xdr:colOff>142875</xdr:colOff>
                    <xdr:row>45</xdr:row>
                    <xdr:rowOff>219075</xdr:rowOff>
                  </from>
                  <to>
                    <xdr:col>1</xdr:col>
                    <xdr:colOff>390525</xdr:colOff>
                    <xdr:row>45</xdr:row>
                    <xdr:rowOff>476250</xdr:rowOff>
                  </to>
                </anchor>
              </controlPr>
            </control>
          </mc:Choice>
        </mc:AlternateContent>
        <mc:AlternateContent xmlns:mc="http://schemas.openxmlformats.org/markup-compatibility/2006">
          <mc:Choice Requires="x14">
            <control shapeId="1063" r:id="rId8" name="Check Box 39">
              <controlPr defaultSize="0" autoFill="0" autoLine="0" autoPict="0">
                <anchor moveWithCells="1">
                  <from>
                    <xdr:col>2</xdr:col>
                    <xdr:colOff>142875</xdr:colOff>
                    <xdr:row>45</xdr:row>
                    <xdr:rowOff>219075</xdr:rowOff>
                  </from>
                  <to>
                    <xdr:col>2</xdr:col>
                    <xdr:colOff>381000</xdr:colOff>
                    <xdr:row>45</xdr:row>
                    <xdr:rowOff>476250</xdr:rowOff>
                  </to>
                </anchor>
              </controlPr>
            </control>
          </mc:Choice>
        </mc:AlternateContent>
        <mc:AlternateContent xmlns:mc="http://schemas.openxmlformats.org/markup-compatibility/2006">
          <mc:Choice Requires="x14">
            <control shapeId="1066" r:id="rId9" name="Check Box 42">
              <controlPr defaultSize="0" autoFill="0" autoLine="0" autoPict="0">
                <anchor moveWithCells="1">
                  <from>
                    <xdr:col>1</xdr:col>
                    <xdr:colOff>142875</xdr:colOff>
                    <xdr:row>48</xdr:row>
                    <xdr:rowOff>57150</xdr:rowOff>
                  </from>
                  <to>
                    <xdr:col>1</xdr:col>
                    <xdr:colOff>390525</xdr:colOff>
                    <xdr:row>48</xdr:row>
                    <xdr:rowOff>314325</xdr:rowOff>
                  </to>
                </anchor>
              </controlPr>
            </control>
          </mc:Choice>
        </mc:AlternateContent>
        <mc:AlternateContent xmlns:mc="http://schemas.openxmlformats.org/markup-compatibility/2006">
          <mc:Choice Requires="x14">
            <control shapeId="1067" r:id="rId10" name="Check Box 43">
              <controlPr defaultSize="0" autoFill="0" autoLine="0" autoPict="0">
                <anchor moveWithCells="1">
                  <from>
                    <xdr:col>2</xdr:col>
                    <xdr:colOff>142875</xdr:colOff>
                    <xdr:row>48</xdr:row>
                    <xdr:rowOff>57150</xdr:rowOff>
                  </from>
                  <to>
                    <xdr:col>2</xdr:col>
                    <xdr:colOff>381000</xdr:colOff>
                    <xdr:row>48</xdr:row>
                    <xdr:rowOff>314325</xdr:rowOff>
                  </to>
                </anchor>
              </controlPr>
            </control>
          </mc:Choice>
        </mc:AlternateContent>
        <mc:AlternateContent xmlns:mc="http://schemas.openxmlformats.org/markup-compatibility/2006">
          <mc:Choice Requires="x14">
            <control shapeId="1068" r:id="rId11" name="Check Box 44">
              <controlPr defaultSize="0" autoFill="0" autoLine="0" autoPict="0">
                <anchor moveWithCells="1">
                  <from>
                    <xdr:col>1</xdr:col>
                    <xdr:colOff>142875</xdr:colOff>
                    <xdr:row>49</xdr:row>
                    <xdr:rowOff>57150</xdr:rowOff>
                  </from>
                  <to>
                    <xdr:col>1</xdr:col>
                    <xdr:colOff>390525</xdr:colOff>
                    <xdr:row>49</xdr:row>
                    <xdr:rowOff>314325</xdr:rowOff>
                  </to>
                </anchor>
              </controlPr>
            </control>
          </mc:Choice>
        </mc:AlternateContent>
        <mc:AlternateContent xmlns:mc="http://schemas.openxmlformats.org/markup-compatibility/2006">
          <mc:Choice Requires="x14">
            <control shapeId="1069" r:id="rId12" name="Check Box 45">
              <controlPr defaultSize="0" autoFill="0" autoLine="0" autoPict="0">
                <anchor moveWithCells="1">
                  <from>
                    <xdr:col>2</xdr:col>
                    <xdr:colOff>142875</xdr:colOff>
                    <xdr:row>49</xdr:row>
                    <xdr:rowOff>57150</xdr:rowOff>
                  </from>
                  <to>
                    <xdr:col>2</xdr:col>
                    <xdr:colOff>381000</xdr:colOff>
                    <xdr:row>49</xdr:row>
                    <xdr:rowOff>314325</xdr:rowOff>
                  </to>
                </anchor>
              </controlPr>
            </control>
          </mc:Choice>
        </mc:AlternateContent>
        <mc:AlternateContent xmlns:mc="http://schemas.openxmlformats.org/markup-compatibility/2006">
          <mc:Choice Requires="x14">
            <control shapeId="1070" r:id="rId13" name="Check Box 46">
              <controlPr defaultSize="0" autoFill="0" autoLine="0" autoPict="0">
                <anchor moveWithCells="1">
                  <from>
                    <xdr:col>1</xdr:col>
                    <xdr:colOff>142875</xdr:colOff>
                    <xdr:row>50</xdr:row>
                    <xdr:rowOff>57150</xdr:rowOff>
                  </from>
                  <to>
                    <xdr:col>1</xdr:col>
                    <xdr:colOff>390525</xdr:colOff>
                    <xdr:row>50</xdr:row>
                    <xdr:rowOff>314325</xdr:rowOff>
                  </to>
                </anchor>
              </controlPr>
            </control>
          </mc:Choice>
        </mc:AlternateContent>
        <mc:AlternateContent xmlns:mc="http://schemas.openxmlformats.org/markup-compatibility/2006">
          <mc:Choice Requires="x14">
            <control shapeId="1071" r:id="rId14" name="Check Box 47">
              <controlPr defaultSize="0" autoFill="0" autoLine="0" autoPict="0">
                <anchor moveWithCells="1">
                  <from>
                    <xdr:col>2</xdr:col>
                    <xdr:colOff>142875</xdr:colOff>
                    <xdr:row>50</xdr:row>
                    <xdr:rowOff>57150</xdr:rowOff>
                  </from>
                  <to>
                    <xdr:col>2</xdr:col>
                    <xdr:colOff>381000</xdr:colOff>
                    <xdr:row>50</xdr:row>
                    <xdr:rowOff>314325</xdr:rowOff>
                  </to>
                </anchor>
              </controlPr>
            </control>
          </mc:Choice>
        </mc:AlternateContent>
        <mc:AlternateContent xmlns:mc="http://schemas.openxmlformats.org/markup-compatibility/2006">
          <mc:Choice Requires="x14">
            <control shapeId="1072" r:id="rId15" name="Check Box 48">
              <controlPr defaultSize="0" autoFill="0" autoLine="0" autoPict="0">
                <anchor moveWithCells="1">
                  <from>
                    <xdr:col>1</xdr:col>
                    <xdr:colOff>152400</xdr:colOff>
                    <xdr:row>51</xdr:row>
                    <xdr:rowOff>38100</xdr:rowOff>
                  </from>
                  <to>
                    <xdr:col>1</xdr:col>
                    <xdr:colOff>400050</xdr:colOff>
                    <xdr:row>51</xdr:row>
                    <xdr:rowOff>295275</xdr:rowOff>
                  </to>
                </anchor>
              </controlPr>
            </control>
          </mc:Choice>
        </mc:AlternateContent>
        <mc:AlternateContent xmlns:mc="http://schemas.openxmlformats.org/markup-compatibility/2006">
          <mc:Choice Requires="x14">
            <control shapeId="1073" r:id="rId16" name="Check Box 49">
              <controlPr defaultSize="0" autoFill="0" autoLine="0" autoPict="0">
                <anchor moveWithCells="1">
                  <from>
                    <xdr:col>2</xdr:col>
                    <xdr:colOff>142875</xdr:colOff>
                    <xdr:row>51</xdr:row>
                    <xdr:rowOff>38100</xdr:rowOff>
                  </from>
                  <to>
                    <xdr:col>2</xdr:col>
                    <xdr:colOff>381000</xdr:colOff>
                    <xdr:row>51</xdr:row>
                    <xdr:rowOff>295275</xdr:rowOff>
                  </to>
                </anchor>
              </controlPr>
            </control>
          </mc:Choice>
        </mc:AlternateContent>
        <mc:AlternateContent xmlns:mc="http://schemas.openxmlformats.org/markup-compatibility/2006">
          <mc:Choice Requires="x14">
            <control shapeId="1074" r:id="rId17" name="Check Box 50">
              <controlPr defaultSize="0" autoFill="0" autoLine="0" autoPict="0">
                <anchor moveWithCells="1">
                  <from>
                    <xdr:col>1</xdr:col>
                    <xdr:colOff>152400</xdr:colOff>
                    <xdr:row>52</xdr:row>
                    <xdr:rowOff>47625</xdr:rowOff>
                  </from>
                  <to>
                    <xdr:col>1</xdr:col>
                    <xdr:colOff>400050</xdr:colOff>
                    <xdr:row>52</xdr:row>
                    <xdr:rowOff>304800</xdr:rowOff>
                  </to>
                </anchor>
              </controlPr>
            </control>
          </mc:Choice>
        </mc:AlternateContent>
        <mc:AlternateContent xmlns:mc="http://schemas.openxmlformats.org/markup-compatibility/2006">
          <mc:Choice Requires="x14">
            <control shapeId="1075" r:id="rId18" name="Check Box 51">
              <controlPr defaultSize="0" autoFill="0" autoLine="0" autoPict="0">
                <anchor moveWithCells="1">
                  <from>
                    <xdr:col>2</xdr:col>
                    <xdr:colOff>152400</xdr:colOff>
                    <xdr:row>52</xdr:row>
                    <xdr:rowOff>47625</xdr:rowOff>
                  </from>
                  <to>
                    <xdr:col>2</xdr:col>
                    <xdr:colOff>390525</xdr:colOff>
                    <xdr:row>52</xdr:row>
                    <xdr:rowOff>304800</xdr:rowOff>
                  </to>
                </anchor>
              </controlPr>
            </control>
          </mc:Choice>
        </mc:AlternateContent>
        <mc:AlternateContent xmlns:mc="http://schemas.openxmlformats.org/markup-compatibility/2006">
          <mc:Choice Requires="x14">
            <control shapeId="1076" r:id="rId19" name="Check Box 52">
              <controlPr defaultSize="0" autoFill="0" autoLine="0" autoPict="0">
                <anchor moveWithCells="1">
                  <from>
                    <xdr:col>1</xdr:col>
                    <xdr:colOff>152400</xdr:colOff>
                    <xdr:row>53</xdr:row>
                    <xdr:rowOff>47625</xdr:rowOff>
                  </from>
                  <to>
                    <xdr:col>1</xdr:col>
                    <xdr:colOff>400050</xdr:colOff>
                    <xdr:row>53</xdr:row>
                    <xdr:rowOff>304800</xdr:rowOff>
                  </to>
                </anchor>
              </controlPr>
            </control>
          </mc:Choice>
        </mc:AlternateContent>
        <mc:AlternateContent xmlns:mc="http://schemas.openxmlformats.org/markup-compatibility/2006">
          <mc:Choice Requires="x14">
            <control shapeId="1077" r:id="rId20" name="Check Box 53">
              <controlPr defaultSize="0" autoFill="0" autoLine="0" autoPict="0">
                <anchor moveWithCells="1">
                  <from>
                    <xdr:col>2</xdr:col>
                    <xdr:colOff>152400</xdr:colOff>
                    <xdr:row>53</xdr:row>
                    <xdr:rowOff>47625</xdr:rowOff>
                  </from>
                  <to>
                    <xdr:col>2</xdr:col>
                    <xdr:colOff>390525</xdr:colOff>
                    <xdr:row>53</xdr:row>
                    <xdr:rowOff>304800</xdr:rowOff>
                  </to>
                </anchor>
              </controlPr>
            </control>
          </mc:Choice>
        </mc:AlternateContent>
        <mc:AlternateContent xmlns:mc="http://schemas.openxmlformats.org/markup-compatibility/2006">
          <mc:Choice Requires="x14">
            <control shapeId="1078" r:id="rId21" name="Check Box 54">
              <controlPr defaultSize="0" autoFill="0" autoLine="0" autoPict="0">
                <anchor moveWithCells="1">
                  <from>
                    <xdr:col>1</xdr:col>
                    <xdr:colOff>152400</xdr:colOff>
                    <xdr:row>54</xdr:row>
                    <xdr:rowOff>47625</xdr:rowOff>
                  </from>
                  <to>
                    <xdr:col>1</xdr:col>
                    <xdr:colOff>400050</xdr:colOff>
                    <xdr:row>54</xdr:row>
                    <xdr:rowOff>304800</xdr:rowOff>
                  </to>
                </anchor>
              </controlPr>
            </control>
          </mc:Choice>
        </mc:AlternateContent>
        <mc:AlternateContent xmlns:mc="http://schemas.openxmlformats.org/markup-compatibility/2006">
          <mc:Choice Requires="x14">
            <control shapeId="1079" r:id="rId22" name="Check Box 55">
              <controlPr defaultSize="0" autoFill="0" autoLine="0" autoPict="0">
                <anchor moveWithCells="1">
                  <from>
                    <xdr:col>2</xdr:col>
                    <xdr:colOff>152400</xdr:colOff>
                    <xdr:row>54</xdr:row>
                    <xdr:rowOff>47625</xdr:rowOff>
                  </from>
                  <to>
                    <xdr:col>2</xdr:col>
                    <xdr:colOff>390525</xdr:colOff>
                    <xdr:row>54</xdr:row>
                    <xdr:rowOff>304800</xdr:rowOff>
                  </to>
                </anchor>
              </controlPr>
            </control>
          </mc:Choice>
        </mc:AlternateContent>
        <mc:AlternateContent xmlns:mc="http://schemas.openxmlformats.org/markup-compatibility/2006">
          <mc:Choice Requires="x14">
            <control shapeId="1080" r:id="rId23" name="Check Box 56">
              <controlPr defaultSize="0" autoFill="0" autoLine="0" autoPict="0">
                <anchor moveWithCells="1">
                  <from>
                    <xdr:col>1</xdr:col>
                    <xdr:colOff>152400</xdr:colOff>
                    <xdr:row>55</xdr:row>
                    <xdr:rowOff>47625</xdr:rowOff>
                  </from>
                  <to>
                    <xdr:col>1</xdr:col>
                    <xdr:colOff>400050</xdr:colOff>
                    <xdr:row>55</xdr:row>
                    <xdr:rowOff>304800</xdr:rowOff>
                  </to>
                </anchor>
              </controlPr>
            </control>
          </mc:Choice>
        </mc:AlternateContent>
        <mc:AlternateContent xmlns:mc="http://schemas.openxmlformats.org/markup-compatibility/2006">
          <mc:Choice Requires="x14">
            <control shapeId="1081" r:id="rId24" name="Check Box 57">
              <controlPr defaultSize="0" autoFill="0" autoLine="0" autoPict="0">
                <anchor moveWithCells="1">
                  <from>
                    <xdr:col>2</xdr:col>
                    <xdr:colOff>152400</xdr:colOff>
                    <xdr:row>55</xdr:row>
                    <xdr:rowOff>47625</xdr:rowOff>
                  </from>
                  <to>
                    <xdr:col>2</xdr:col>
                    <xdr:colOff>390525</xdr:colOff>
                    <xdr:row>55</xdr:row>
                    <xdr:rowOff>304800</xdr:rowOff>
                  </to>
                </anchor>
              </controlPr>
            </control>
          </mc:Choice>
        </mc:AlternateContent>
        <mc:AlternateContent xmlns:mc="http://schemas.openxmlformats.org/markup-compatibility/2006">
          <mc:Choice Requires="x14">
            <control shapeId="1082" r:id="rId25" name="Check Box 58">
              <controlPr defaultSize="0" autoFill="0" autoLine="0" autoPict="0">
                <anchor moveWithCells="1">
                  <from>
                    <xdr:col>1</xdr:col>
                    <xdr:colOff>152400</xdr:colOff>
                    <xdr:row>56</xdr:row>
                    <xdr:rowOff>28575</xdr:rowOff>
                  </from>
                  <to>
                    <xdr:col>1</xdr:col>
                    <xdr:colOff>400050</xdr:colOff>
                    <xdr:row>56</xdr:row>
                    <xdr:rowOff>295275</xdr:rowOff>
                  </to>
                </anchor>
              </controlPr>
            </control>
          </mc:Choice>
        </mc:AlternateContent>
        <mc:AlternateContent xmlns:mc="http://schemas.openxmlformats.org/markup-compatibility/2006">
          <mc:Choice Requires="x14">
            <control shapeId="1083" r:id="rId26" name="Check Box 59">
              <controlPr defaultSize="0" autoFill="0" autoLine="0" autoPict="0">
                <anchor moveWithCells="1">
                  <from>
                    <xdr:col>2</xdr:col>
                    <xdr:colOff>152400</xdr:colOff>
                    <xdr:row>56</xdr:row>
                    <xdr:rowOff>28575</xdr:rowOff>
                  </from>
                  <to>
                    <xdr:col>2</xdr:col>
                    <xdr:colOff>390525</xdr:colOff>
                    <xdr:row>56</xdr:row>
                    <xdr:rowOff>295275</xdr:rowOff>
                  </to>
                </anchor>
              </controlPr>
            </control>
          </mc:Choice>
        </mc:AlternateContent>
        <mc:AlternateContent xmlns:mc="http://schemas.openxmlformats.org/markup-compatibility/2006">
          <mc:Choice Requires="x14">
            <control shapeId="1084" r:id="rId27" name="Check Box 60">
              <controlPr defaultSize="0" autoFill="0" autoLine="0" autoPict="0">
                <anchor moveWithCells="1">
                  <from>
                    <xdr:col>1</xdr:col>
                    <xdr:colOff>152400</xdr:colOff>
                    <xdr:row>57</xdr:row>
                    <xdr:rowOff>38100</xdr:rowOff>
                  </from>
                  <to>
                    <xdr:col>1</xdr:col>
                    <xdr:colOff>400050</xdr:colOff>
                    <xdr:row>57</xdr:row>
                    <xdr:rowOff>304800</xdr:rowOff>
                  </to>
                </anchor>
              </controlPr>
            </control>
          </mc:Choice>
        </mc:AlternateContent>
        <mc:AlternateContent xmlns:mc="http://schemas.openxmlformats.org/markup-compatibility/2006">
          <mc:Choice Requires="x14">
            <control shapeId="1085" r:id="rId28" name="Check Box 61">
              <controlPr defaultSize="0" autoFill="0" autoLine="0" autoPict="0">
                <anchor moveWithCells="1">
                  <from>
                    <xdr:col>2</xdr:col>
                    <xdr:colOff>152400</xdr:colOff>
                    <xdr:row>57</xdr:row>
                    <xdr:rowOff>38100</xdr:rowOff>
                  </from>
                  <to>
                    <xdr:col>2</xdr:col>
                    <xdr:colOff>390525</xdr:colOff>
                    <xdr:row>57</xdr:row>
                    <xdr:rowOff>304800</xdr:rowOff>
                  </to>
                </anchor>
              </controlPr>
            </control>
          </mc:Choice>
        </mc:AlternateContent>
        <mc:AlternateContent xmlns:mc="http://schemas.openxmlformats.org/markup-compatibility/2006">
          <mc:Choice Requires="x14">
            <control shapeId="1086" r:id="rId29" name="Check Box 62">
              <controlPr defaultSize="0" autoFill="0" autoLine="0" autoPict="0">
                <anchor moveWithCells="1">
                  <from>
                    <xdr:col>1</xdr:col>
                    <xdr:colOff>152400</xdr:colOff>
                    <xdr:row>58</xdr:row>
                    <xdr:rowOff>38100</xdr:rowOff>
                  </from>
                  <to>
                    <xdr:col>1</xdr:col>
                    <xdr:colOff>400050</xdr:colOff>
                    <xdr:row>58</xdr:row>
                    <xdr:rowOff>304800</xdr:rowOff>
                  </to>
                </anchor>
              </controlPr>
            </control>
          </mc:Choice>
        </mc:AlternateContent>
        <mc:AlternateContent xmlns:mc="http://schemas.openxmlformats.org/markup-compatibility/2006">
          <mc:Choice Requires="x14">
            <control shapeId="1087" r:id="rId30" name="Check Box 63">
              <controlPr defaultSize="0" autoFill="0" autoLine="0" autoPict="0">
                <anchor moveWithCells="1">
                  <from>
                    <xdr:col>2</xdr:col>
                    <xdr:colOff>152400</xdr:colOff>
                    <xdr:row>58</xdr:row>
                    <xdr:rowOff>38100</xdr:rowOff>
                  </from>
                  <to>
                    <xdr:col>2</xdr:col>
                    <xdr:colOff>390525</xdr:colOff>
                    <xdr:row>58</xdr:row>
                    <xdr:rowOff>304800</xdr:rowOff>
                  </to>
                </anchor>
              </controlPr>
            </control>
          </mc:Choice>
        </mc:AlternateContent>
        <mc:AlternateContent xmlns:mc="http://schemas.openxmlformats.org/markup-compatibility/2006">
          <mc:Choice Requires="x14">
            <control shapeId="1088" r:id="rId31" name="Check Box 64">
              <controlPr defaultSize="0" autoFill="0" autoLine="0" autoPict="0">
                <anchor moveWithCells="1">
                  <from>
                    <xdr:col>1</xdr:col>
                    <xdr:colOff>152400</xdr:colOff>
                    <xdr:row>59</xdr:row>
                    <xdr:rowOff>47625</xdr:rowOff>
                  </from>
                  <to>
                    <xdr:col>1</xdr:col>
                    <xdr:colOff>400050</xdr:colOff>
                    <xdr:row>59</xdr:row>
                    <xdr:rowOff>314325</xdr:rowOff>
                  </to>
                </anchor>
              </controlPr>
            </control>
          </mc:Choice>
        </mc:AlternateContent>
        <mc:AlternateContent xmlns:mc="http://schemas.openxmlformats.org/markup-compatibility/2006">
          <mc:Choice Requires="x14">
            <control shapeId="1089" r:id="rId32" name="Check Box 65">
              <controlPr defaultSize="0" autoFill="0" autoLine="0" autoPict="0">
                <anchor moveWithCells="1">
                  <from>
                    <xdr:col>2</xdr:col>
                    <xdr:colOff>152400</xdr:colOff>
                    <xdr:row>59</xdr:row>
                    <xdr:rowOff>47625</xdr:rowOff>
                  </from>
                  <to>
                    <xdr:col>2</xdr:col>
                    <xdr:colOff>390525</xdr:colOff>
                    <xdr:row>59</xdr:row>
                    <xdr:rowOff>314325</xdr:rowOff>
                  </to>
                </anchor>
              </controlPr>
            </control>
          </mc:Choice>
        </mc:AlternateContent>
        <mc:AlternateContent xmlns:mc="http://schemas.openxmlformats.org/markup-compatibility/2006">
          <mc:Choice Requires="x14">
            <control shapeId="1090" r:id="rId33" name="Check Box 66">
              <controlPr defaultSize="0" autoFill="0" autoLine="0" autoPict="0">
                <anchor moveWithCells="1">
                  <from>
                    <xdr:col>1</xdr:col>
                    <xdr:colOff>152400</xdr:colOff>
                    <xdr:row>60</xdr:row>
                    <xdr:rowOff>38100</xdr:rowOff>
                  </from>
                  <to>
                    <xdr:col>1</xdr:col>
                    <xdr:colOff>400050</xdr:colOff>
                    <xdr:row>60</xdr:row>
                    <xdr:rowOff>304800</xdr:rowOff>
                  </to>
                </anchor>
              </controlPr>
            </control>
          </mc:Choice>
        </mc:AlternateContent>
        <mc:AlternateContent xmlns:mc="http://schemas.openxmlformats.org/markup-compatibility/2006">
          <mc:Choice Requires="x14">
            <control shapeId="1091" r:id="rId34" name="Check Box 67">
              <controlPr defaultSize="0" autoFill="0" autoLine="0" autoPict="0">
                <anchor moveWithCells="1">
                  <from>
                    <xdr:col>2</xdr:col>
                    <xdr:colOff>152400</xdr:colOff>
                    <xdr:row>60</xdr:row>
                    <xdr:rowOff>38100</xdr:rowOff>
                  </from>
                  <to>
                    <xdr:col>2</xdr:col>
                    <xdr:colOff>390525</xdr:colOff>
                    <xdr:row>60</xdr:row>
                    <xdr:rowOff>304800</xdr:rowOff>
                  </to>
                </anchor>
              </controlPr>
            </control>
          </mc:Choice>
        </mc:AlternateContent>
        <mc:AlternateContent xmlns:mc="http://schemas.openxmlformats.org/markup-compatibility/2006">
          <mc:Choice Requires="x14">
            <control shapeId="1092" r:id="rId35" name="Check Box 68">
              <controlPr defaultSize="0" autoFill="0" autoLine="0" autoPict="0">
                <anchor moveWithCells="1">
                  <from>
                    <xdr:col>1</xdr:col>
                    <xdr:colOff>142875</xdr:colOff>
                    <xdr:row>61</xdr:row>
                    <xdr:rowOff>171450</xdr:rowOff>
                  </from>
                  <to>
                    <xdr:col>1</xdr:col>
                    <xdr:colOff>390525</xdr:colOff>
                    <xdr:row>61</xdr:row>
                    <xdr:rowOff>438150</xdr:rowOff>
                  </to>
                </anchor>
              </controlPr>
            </control>
          </mc:Choice>
        </mc:AlternateContent>
        <mc:AlternateContent xmlns:mc="http://schemas.openxmlformats.org/markup-compatibility/2006">
          <mc:Choice Requires="x14">
            <control shapeId="1093" r:id="rId36" name="Check Box 69">
              <controlPr defaultSize="0" autoFill="0" autoLine="0" autoPict="0">
                <anchor moveWithCells="1">
                  <from>
                    <xdr:col>2</xdr:col>
                    <xdr:colOff>152400</xdr:colOff>
                    <xdr:row>61</xdr:row>
                    <xdr:rowOff>171450</xdr:rowOff>
                  </from>
                  <to>
                    <xdr:col>2</xdr:col>
                    <xdr:colOff>390525</xdr:colOff>
                    <xdr:row>61</xdr:row>
                    <xdr:rowOff>438150</xdr:rowOff>
                  </to>
                </anchor>
              </controlPr>
            </control>
          </mc:Choice>
        </mc:AlternateContent>
        <mc:AlternateContent xmlns:mc="http://schemas.openxmlformats.org/markup-compatibility/2006">
          <mc:Choice Requires="x14">
            <control shapeId="1096" r:id="rId37" name="Check Box 72">
              <controlPr defaultSize="0" autoFill="0" autoLine="0" autoPict="0">
                <anchor moveWithCells="1">
                  <from>
                    <xdr:col>1</xdr:col>
                    <xdr:colOff>152400</xdr:colOff>
                    <xdr:row>63</xdr:row>
                    <xdr:rowOff>38100</xdr:rowOff>
                  </from>
                  <to>
                    <xdr:col>1</xdr:col>
                    <xdr:colOff>400050</xdr:colOff>
                    <xdr:row>63</xdr:row>
                    <xdr:rowOff>304800</xdr:rowOff>
                  </to>
                </anchor>
              </controlPr>
            </control>
          </mc:Choice>
        </mc:AlternateContent>
        <mc:AlternateContent xmlns:mc="http://schemas.openxmlformats.org/markup-compatibility/2006">
          <mc:Choice Requires="x14">
            <control shapeId="1097" r:id="rId38" name="Check Box 73">
              <controlPr defaultSize="0" autoFill="0" autoLine="0" autoPict="0">
                <anchor moveWithCells="1">
                  <from>
                    <xdr:col>2</xdr:col>
                    <xdr:colOff>152400</xdr:colOff>
                    <xdr:row>63</xdr:row>
                    <xdr:rowOff>38100</xdr:rowOff>
                  </from>
                  <to>
                    <xdr:col>2</xdr:col>
                    <xdr:colOff>390525</xdr:colOff>
                    <xdr:row>63</xdr:row>
                    <xdr:rowOff>304800</xdr:rowOff>
                  </to>
                </anchor>
              </controlPr>
            </control>
          </mc:Choice>
        </mc:AlternateContent>
        <mc:AlternateContent xmlns:mc="http://schemas.openxmlformats.org/markup-compatibility/2006">
          <mc:Choice Requires="x14">
            <control shapeId="1098" r:id="rId39" name="Check Box 74">
              <controlPr defaultSize="0" autoFill="0" autoLine="0" autoPict="0">
                <anchor moveWithCells="1">
                  <from>
                    <xdr:col>1</xdr:col>
                    <xdr:colOff>142875</xdr:colOff>
                    <xdr:row>64</xdr:row>
                    <xdr:rowOff>190500</xdr:rowOff>
                  </from>
                  <to>
                    <xdr:col>1</xdr:col>
                    <xdr:colOff>390525</xdr:colOff>
                    <xdr:row>64</xdr:row>
                    <xdr:rowOff>457200</xdr:rowOff>
                  </to>
                </anchor>
              </controlPr>
            </control>
          </mc:Choice>
        </mc:AlternateContent>
        <mc:AlternateContent xmlns:mc="http://schemas.openxmlformats.org/markup-compatibility/2006">
          <mc:Choice Requires="x14">
            <control shapeId="1099" r:id="rId40" name="Check Box 75">
              <controlPr defaultSize="0" autoFill="0" autoLine="0" autoPict="0">
                <anchor moveWithCells="1">
                  <from>
                    <xdr:col>2</xdr:col>
                    <xdr:colOff>152400</xdr:colOff>
                    <xdr:row>64</xdr:row>
                    <xdr:rowOff>190500</xdr:rowOff>
                  </from>
                  <to>
                    <xdr:col>2</xdr:col>
                    <xdr:colOff>390525</xdr:colOff>
                    <xdr:row>64</xdr:row>
                    <xdr:rowOff>457200</xdr:rowOff>
                  </to>
                </anchor>
              </controlPr>
            </control>
          </mc:Choice>
        </mc:AlternateContent>
        <mc:AlternateContent xmlns:mc="http://schemas.openxmlformats.org/markup-compatibility/2006">
          <mc:Choice Requires="x14">
            <control shapeId="1100" r:id="rId41" name="Check Box 76">
              <controlPr defaultSize="0" autoFill="0" autoLine="0" autoPict="0">
                <anchor moveWithCells="1">
                  <from>
                    <xdr:col>1</xdr:col>
                    <xdr:colOff>142875</xdr:colOff>
                    <xdr:row>46</xdr:row>
                    <xdr:rowOff>95250</xdr:rowOff>
                  </from>
                  <to>
                    <xdr:col>1</xdr:col>
                    <xdr:colOff>390525</xdr:colOff>
                    <xdr:row>46</xdr:row>
                    <xdr:rowOff>352425</xdr:rowOff>
                  </to>
                </anchor>
              </controlPr>
            </control>
          </mc:Choice>
        </mc:AlternateContent>
        <mc:AlternateContent xmlns:mc="http://schemas.openxmlformats.org/markup-compatibility/2006">
          <mc:Choice Requires="x14">
            <control shapeId="1101" r:id="rId42" name="Check Box 77">
              <controlPr defaultSize="0" autoFill="0" autoLine="0" autoPict="0">
                <anchor moveWithCells="1">
                  <from>
                    <xdr:col>2</xdr:col>
                    <xdr:colOff>142875</xdr:colOff>
                    <xdr:row>46</xdr:row>
                    <xdr:rowOff>95250</xdr:rowOff>
                  </from>
                  <to>
                    <xdr:col>2</xdr:col>
                    <xdr:colOff>381000</xdr:colOff>
                    <xdr:row>46</xdr:row>
                    <xdr:rowOff>352425</xdr:rowOff>
                  </to>
                </anchor>
              </controlPr>
            </control>
          </mc:Choice>
        </mc:AlternateContent>
        <mc:AlternateContent xmlns:mc="http://schemas.openxmlformats.org/markup-compatibility/2006">
          <mc:Choice Requires="x14">
            <control shapeId="1102" r:id="rId43" name="Check Box 78">
              <controlPr defaultSize="0" autoFill="0" autoLine="0" autoPict="0">
                <anchor moveWithCells="1">
                  <from>
                    <xdr:col>1</xdr:col>
                    <xdr:colOff>142875</xdr:colOff>
                    <xdr:row>47</xdr:row>
                    <xdr:rowOff>57150</xdr:rowOff>
                  </from>
                  <to>
                    <xdr:col>1</xdr:col>
                    <xdr:colOff>390525</xdr:colOff>
                    <xdr:row>47</xdr:row>
                    <xdr:rowOff>314325</xdr:rowOff>
                  </to>
                </anchor>
              </controlPr>
            </control>
          </mc:Choice>
        </mc:AlternateContent>
        <mc:AlternateContent xmlns:mc="http://schemas.openxmlformats.org/markup-compatibility/2006">
          <mc:Choice Requires="x14">
            <control shapeId="1103" r:id="rId44" name="Check Box 79">
              <controlPr defaultSize="0" autoFill="0" autoLine="0" autoPict="0">
                <anchor moveWithCells="1">
                  <from>
                    <xdr:col>2</xdr:col>
                    <xdr:colOff>142875</xdr:colOff>
                    <xdr:row>47</xdr:row>
                    <xdr:rowOff>57150</xdr:rowOff>
                  </from>
                  <to>
                    <xdr:col>2</xdr:col>
                    <xdr:colOff>381000</xdr:colOff>
                    <xdr:row>47</xdr:row>
                    <xdr:rowOff>314325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Tabelle1</vt:lpstr>
      <vt:lpstr>Tabelle1!Druckbereich</vt:lpstr>
    </vt:vector>
  </TitlesOfParts>
  <Company>Stadt Freiburg im Breisgau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Richter, Pirmin</dc:creator>
  <cp:lastModifiedBy>Meyer Melanie</cp:lastModifiedBy>
  <cp:lastPrinted>2025-03-26T06:33:59Z</cp:lastPrinted>
  <dcterms:created xsi:type="dcterms:W3CDTF">2023-05-10T11:03:46Z</dcterms:created>
  <dcterms:modified xsi:type="dcterms:W3CDTF">2025-04-15T10:33:10Z</dcterms:modified>
</cp:coreProperties>
</file>